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cottk23_michigan_gov/Documents/2021-SUM/WEBSITE/"/>
    </mc:Choice>
  </mc:AlternateContent>
  <xr:revisionPtr revIDLastSave="0" documentId="8_{AD06D003-F6EA-423F-A6DC-776C47C2DB2D}" xr6:coauthVersionLast="47" xr6:coauthVersionMax="47" xr10:uidLastSave="{00000000-0000-0000-0000-000000000000}"/>
  <bookViews>
    <workbookView xWindow="28680" yWindow="-120" windowWidth="29040" windowHeight="15840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<sst xmlns="http://schemas.openxmlformats.org/spreadsheetml/2006/main" count="1153" uniqueCount="132">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</sst>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K98"/>
  <sheetViews>
    <sheetView workbookViewId="0">
      <pane xSplit="1" ySplit="6" topLeftCell="DR7" activePane="bottomRight" state="frozen"/>
      <selection activeCell="EK8" sqref="EK8"/>
      <selection pane="topRight" activeCell="EK8" sqref="EK8"/>
      <selection pane="bottomLeft" activeCell="EK8" sqref="EK8"/>
      <selection pane="bottomRight" activeCell="EK8" sqref="EK8"/>
    </sheetView>
  </sheetViews>
  <sheetFormatPr defaultRowHeight="14.4" x14ac:dyDescent="0.3"/>
  <cols>
    <col min="1" max="1" width="18.5546875" customWidth="1"/>
  </cols>
  <sheetData>
    <row r="4" spans="1:141" x14ac:dyDescent="0.3">
      <c r="B4" s="80" t="s">
        <v>99</v>
      </c>
      <c r="C4" s="81"/>
      <c r="D4" s="84">
        <v>42416</v>
      </c>
      <c r="E4" s="84"/>
      <c r="F4" s="84">
        <v>42445</v>
      </c>
      <c r="G4" s="84"/>
      <c r="H4" s="84">
        <v>42476</v>
      </c>
      <c r="I4" s="84"/>
      <c r="J4" s="84">
        <v>42506</v>
      </c>
      <c r="K4" s="84"/>
      <c r="L4" s="84">
        <v>42537</v>
      </c>
      <c r="M4" s="84"/>
      <c r="N4" s="84">
        <v>42567</v>
      </c>
      <c r="O4" s="84"/>
      <c r="P4" s="84">
        <v>42598</v>
      </c>
      <c r="Q4" s="84"/>
      <c r="R4" s="80" t="s">
        <v>100</v>
      </c>
      <c r="S4" s="80"/>
      <c r="T4" s="84">
        <v>42659</v>
      </c>
      <c r="U4" s="84"/>
      <c r="V4" s="84">
        <v>42690</v>
      </c>
      <c r="W4" s="84"/>
      <c r="X4" s="84">
        <v>42720</v>
      </c>
      <c r="Y4" s="84"/>
      <c r="Z4" s="84">
        <v>42752</v>
      </c>
      <c r="AA4" s="84"/>
      <c r="AB4" s="84">
        <v>42783</v>
      </c>
      <c r="AC4" s="84"/>
      <c r="AD4" s="84">
        <v>42811</v>
      </c>
      <c r="AE4" s="84"/>
      <c r="AF4" s="84">
        <v>42842</v>
      </c>
      <c r="AG4" s="84"/>
      <c r="AH4" s="84">
        <v>42872</v>
      </c>
      <c r="AI4" s="84"/>
      <c r="AJ4" s="84">
        <v>42903</v>
      </c>
      <c r="AK4" s="84"/>
      <c r="AL4" s="84">
        <v>42933</v>
      </c>
      <c r="AM4" s="84"/>
      <c r="AN4" s="84">
        <v>42964</v>
      </c>
      <c r="AO4" s="84"/>
      <c r="AP4" s="80" t="s">
        <v>101</v>
      </c>
      <c r="AQ4" s="81"/>
      <c r="AR4" s="80" t="s">
        <v>102</v>
      </c>
      <c r="AS4" s="81"/>
      <c r="AT4" s="80" t="s">
        <v>103</v>
      </c>
      <c r="AU4" s="80"/>
      <c r="AV4" s="80" t="s">
        <v>104</v>
      </c>
      <c r="AW4" s="81"/>
      <c r="AX4" s="80" t="s">
        <v>105</v>
      </c>
      <c r="AY4" s="81"/>
      <c r="AZ4" s="83" t="s">
        <v>106</v>
      </c>
      <c r="BA4" s="82"/>
      <c r="BB4" s="78" t="s">
        <v>107</v>
      </c>
      <c r="BC4" s="79"/>
      <c r="BD4" s="78" t="s">
        <v>108</v>
      </c>
      <c r="BE4" s="82"/>
      <c r="BF4" s="78" t="s">
        <v>109</v>
      </c>
      <c r="BG4" s="79"/>
      <c r="BH4" s="78" t="s">
        <v>110</v>
      </c>
      <c r="BI4" s="82"/>
      <c r="BJ4" s="78" t="s">
        <v>111</v>
      </c>
      <c r="BK4" s="82"/>
      <c r="BL4" s="78" t="s">
        <v>112</v>
      </c>
      <c r="BM4" s="82"/>
      <c r="BN4" s="78" t="s">
        <v>113</v>
      </c>
      <c r="BO4" s="79"/>
      <c r="BP4" s="78" t="s">
        <v>114</v>
      </c>
      <c r="BQ4" s="79"/>
      <c r="BR4" s="78" t="s">
        <v>115</v>
      </c>
      <c r="BS4" s="82"/>
      <c r="BT4" s="78" t="s">
        <v>116</v>
      </c>
      <c r="BU4" s="79"/>
      <c r="BV4" s="78" t="s">
        <v>117</v>
      </c>
      <c r="BW4" s="79"/>
      <c r="BX4" s="78" t="s">
        <v>118</v>
      </c>
      <c r="BY4" s="79"/>
      <c r="BZ4" s="78" t="s">
        <v>119</v>
      </c>
      <c r="CA4" s="79"/>
      <c r="CB4" s="78" t="s">
        <v>120</v>
      </c>
      <c r="CC4" s="79"/>
      <c r="CD4" s="78" t="s">
        <v>121</v>
      </c>
      <c r="CE4" s="79"/>
      <c r="CF4" s="78" t="s">
        <v>122</v>
      </c>
      <c r="CG4" s="79"/>
      <c r="CH4" s="78" t="s">
        <v>123</v>
      </c>
      <c r="CI4" s="82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8" t="s">
        <v>124</v>
      </c>
      <c r="CS4" s="79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</row>
    <row r="5" spans="1:141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75" t="s">
        <v>95</v>
      </c>
      <c r="AY5" s="75"/>
      <c r="AZ5" s="85" t="s">
        <v>95</v>
      </c>
      <c r="BA5" s="77"/>
      <c r="BB5" s="76" t="s">
        <v>95</v>
      </c>
      <c r="BC5" s="77"/>
      <c r="BD5" s="76" t="s">
        <v>95</v>
      </c>
      <c r="BE5" s="77"/>
      <c r="BF5" s="76" t="s">
        <v>95</v>
      </c>
      <c r="BG5" s="77"/>
      <c r="BH5" s="76" t="s">
        <v>95</v>
      </c>
      <c r="BI5" s="77"/>
      <c r="BJ5" s="76" t="s">
        <v>95</v>
      </c>
      <c r="BK5" s="77"/>
      <c r="BL5" s="76" t="s">
        <v>95</v>
      </c>
      <c r="BM5" s="77"/>
      <c r="BN5" s="76" t="s">
        <v>95</v>
      </c>
      <c r="BO5" s="77"/>
      <c r="BP5" s="76" t="s">
        <v>95</v>
      </c>
      <c r="BQ5" s="77"/>
      <c r="BR5" s="76" t="s">
        <v>95</v>
      </c>
      <c r="BS5" s="77"/>
      <c r="BT5" s="76" t="s">
        <v>95</v>
      </c>
      <c r="BU5" s="77"/>
      <c r="BV5" s="76" t="s">
        <v>95</v>
      </c>
      <c r="BW5" s="77"/>
      <c r="BX5" s="76" t="s">
        <v>95</v>
      </c>
      <c r="BY5" s="77"/>
      <c r="BZ5" s="76" t="s">
        <v>95</v>
      </c>
      <c r="CA5" s="77"/>
      <c r="CB5" s="76" t="s">
        <v>95</v>
      </c>
      <c r="CC5" s="77"/>
      <c r="CD5" s="76" t="s">
        <v>95</v>
      </c>
      <c r="CE5" s="77"/>
      <c r="CF5" s="76" t="s">
        <v>95</v>
      </c>
      <c r="CG5" s="77"/>
      <c r="CH5" s="76" t="s">
        <v>95</v>
      </c>
      <c r="CI5" s="77"/>
      <c r="CJ5" s="76" t="s">
        <v>95</v>
      </c>
      <c r="CK5" s="77"/>
      <c r="CL5" s="76" t="s">
        <v>95</v>
      </c>
      <c r="CM5" s="77"/>
      <c r="CN5" s="76" t="s">
        <v>95</v>
      </c>
      <c r="CO5" s="77"/>
      <c r="CP5" s="76" t="s">
        <v>95</v>
      </c>
      <c r="CQ5" s="77"/>
      <c r="CR5" s="76" t="s">
        <v>95</v>
      </c>
      <c r="CS5" s="77"/>
      <c r="CT5" s="76" t="s">
        <v>95</v>
      </c>
      <c r="CU5" s="77"/>
      <c r="CV5" s="76" t="s">
        <v>125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</row>
    <row r="6" spans="1:14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</row>
    <row r="7" spans="1:141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</row>
    <row r="8" spans="1:141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</row>
    <row r="9" spans="1:141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</row>
    <row r="10" spans="1:141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</row>
    <row r="11" spans="1:141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</row>
    <row r="12" spans="1:141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</row>
    <row r="13" spans="1:141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</row>
    <row r="14" spans="1:141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</row>
    <row r="15" spans="1:141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  <c r="EF15" s="69">
        <v>261999</v>
      </c>
      <c r="EG15" s="69">
        <v>357553</v>
      </c>
      <c r="EH15" s="69">
        <v>261495</v>
      </c>
      <c r="EI15" s="69">
        <v>358429</v>
      </c>
      <c r="EJ15" s="69">
        <v>262808</v>
      </c>
      <c r="EK15" s="69">
        <v>358196</v>
      </c>
    </row>
    <row r="16" spans="1:141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</row>
    <row r="17" spans="1:141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</row>
    <row r="18" spans="1:141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</row>
    <row r="19" spans="1:141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</row>
    <row r="20" spans="1:141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</row>
    <row r="21" spans="1:141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</row>
    <row r="22" spans="1:141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</row>
    <row r="23" spans="1:141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</row>
    <row r="24" spans="1:141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</row>
    <row r="25" spans="1:141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</row>
    <row r="26" spans="1:141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</row>
    <row r="27" spans="1:141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</row>
    <row r="28" spans="1:141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</row>
    <row r="29" spans="1:141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</row>
    <row r="30" spans="1:141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</row>
    <row r="31" spans="1:141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  <c r="EF31" s="69">
        <v>145967</v>
      </c>
      <c r="EG31" s="69">
        <v>193050</v>
      </c>
      <c r="EH31" s="69">
        <v>145750</v>
      </c>
      <c r="EI31" s="69">
        <v>193619</v>
      </c>
      <c r="EJ31" s="69">
        <v>146455</v>
      </c>
      <c r="EK31" s="69">
        <v>193597</v>
      </c>
    </row>
    <row r="32" spans="1:141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</row>
    <row r="33" spans="1:141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</row>
    <row r="34" spans="1:141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</row>
    <row r="35" spans="1:141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</row>
    <row r="36" spans="1:141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</row>
    <row r="37" spans="1:141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</row>
    <row r="38" spans="1:141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  <c r="EF38" s="69">
        <v>33903</v>
      </c>
      <c r="EG38" s="69">
        <v>44943</v>
      </c>
      <c r="EH38" s="69">
        <v>33795</v>
      </c>
      <c r="EI38" s="69">
        <v>44938</v>
      </c>
      <c r="EJ38" s="69">
        <v>34036</v>
      </c>
      <c r="EK38" s="69">
        <v>44939</v>
      </c>
    </row>
    <row r="39" spans="1:141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</row>
    <row r="40" spans="1:141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</row>
    <row r="41" spans="1:141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</row>
    <row r="42" spans="1:141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</row>
    <row r="43" spans="1:141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</row>
    <row r="44" spans="1:141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</row>
    <row r="45" spans="1:141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</row>
    <row r="46" spans="1:141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</row>
    <row r="47" spans="1:141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</row>
    <row r="48" spans="1:141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  <c r="EF48" s="69">
        <v>60072</v>
      </c>
      <c r="EG48" s="69">
        <v>75660</v>
      </c>
      <c r="EH48" s="69">
        <v>59911</v>
      </c>
      <c r="EI48" s="69">
        <v>75793</v>
      </c>
      <c r="EJ48" s="69">
        <v>60193</v>
      </c>
      <c r="EK48" s="69">
        <v>75730</v>
      </c>
    </row>
    <row r="49" spans="1:141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</row>
    <row r="50" spans="1:141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</row>
    <row r="51" spans="1:141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</row>
    <row r="52" spans="1:141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</row>
    <row r="53" spans="1:141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</row>
    <row r="54" spans="1:141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</row>
    <row r="55" spans="1:141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</row>
    <row r="56" spans="1:141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</row>
    <row r="57" spans="1:141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</row>
    <row r="58" spans="1:141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</row>
    <row r="59" spans="1:141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</row>
    <row r="60" spans="1:141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</row>
    <row r="61" spans="1:141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</row>
    <row r="62" spans="1:141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</row>
    <row r="63" spans="1:141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</row>
    <row r="64" spans="1:141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</row>
    <row r="65" spans="1:141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</row>
    <row r="66" spans="1:141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</row>
    <row r="67" spans="1:141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</row>
    <row r="68" spans="1:141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</row>
    <row r="69" spans="1:141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</row>
    <row r="70" spans="1:141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</row>
    <row r="71" spans="1:141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</row>
    <row r="72" spans="1:141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</row>
    <row r="73" spans="1:141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</row>
    <row r="74" spans="1:141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</row>
    <row r="75" spans="1:141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</row>
    <row r="76" spans="1:141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</row>
    <row r="77" spans="1:141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</row>
    <row r="78" spans="1:141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</row>
    <row r="79" spans="1:141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</row>
    <row r="80" spans="1:141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  <c r="EF80" s="69">
        <v>41621</v>
      </c>
      <c r="EG80" s="69">
        <v>54657</v>
      </c>
      <c r="EH80" s="69">
        <v>41548</v>
      </c>
      <c r="EI80" s="69">
        <v>54821</v>
      </c>
      <c r="EJ80" s="69">
        <v>41775</v>
      </c>
      <c r="EK80" s="69">
        <v>54873</v>
      </c>
    </row>
    <row r="81" spans="1:141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</row>
    <row r="82" spans="1:141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</row>
    <row r="83" spans="1:141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</row>
    <row r="84" spans="1:141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</row>
    <row r="85" spans="1:141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</row>
    <row r="86" spans="1:141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</row>
    <row r="87" spans="1:141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</row>
    <row r="88" spans="1:141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</row>
    <row r="89" spans="1:141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</row>
    <row r="90" spans="1:141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</row>
    <row r="91" spans="1:141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</row>
    <row r="92" spans="1:141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</row>
    <row r="93" spans="1:141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</row>
    <row r="94" spans="1:141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</row>
    <row r="95" spans="1:141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</row>
    <row r="96" spans="1:141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  <c r="EF96" s="69">
        <v>14014</v>
      </c>
      <c r="EG96" s="69">
        <v>18829</v>
      </c>
      <c r="EH96" s="69">
        <v>14016</v>
      </c>
      <c r="EI96" s="69">
        <v>18900</v>
      </c>
      <c r="EJ96" s="69">
        <v>14135</v>
      </c>
      <c r="EK96" s="69">
        <v>18959</v>
      </c>
    </row>
    <row r="97" spans="1:141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</row>
    <row r="98" spans="1:141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  <c r="EF98" s="70">
        <v>558771</v>
      </c>
      <c r="EG98" s="70">
        <v>763496</v>
      </c>
      <c r="EH98" s="70">
        <v>557674</v>
      </c>
      <c r="EI98" s="70">
        <v>765049</v>
      </c>
      <c r="EJ98" s="70">
        <v>560541</v>
      </c>
      <c r="EK98" s="70">
        <v>764596</v>
      </c>
    </row>
  </sheetData>
  <mergeCells count="140">
    <mergeCell ref="DR4:DS4"/>
    <mergeCell ref="DP5:DQ5"/>
    <mergeCell ref="DR5:DS5"/>
    <mergeCell ref="EB4:EC4"/>
    <mergeCell ref="EB5:EC5"/>
    <mergeCell ref="EF4:EG4"/>
    <mergeCell ref="EF5:EG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BH4:BI4"/>
    <mergeCell ref="BD4:BE4"/>
    <mergeCell ref="EJ4:EK4"/>
    <mergeCell ref="EJ5:EK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  <mergeCell ref="BV5:BW5"/>
    <mergeCell ref="BX5:BY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C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S7" sqref="BS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45">
        <f>'Population 132321'!EJ7/'Population 132321'!EK7</f>
        <v>0.76260217983651224</v>
      </c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45">
        <f>'Population 132321'!EJ8/'Population 132321'!EK8</f>
        <v>0.78248696497728298</v>
      </c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45">
        <f>'Population 132321'!EJ9/'Population 132321'!EK9</f>
        <v>0.66817074271275156</v>
      </c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45">
        <f>'Population 132321'!EJ10/'Population 132321'!EK10</f>
        <v>0.71174911845097755</v>
      </c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45">
        <f>'Population 132321'!EJ11/'Population 132321'!EK11</f>
        <v>0.77667931856298</v>
      </c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45">
        <f>'Population 132321'!EJ12/'Population 132321'!EK12</f>
        <v>0.72320625610948197</v>
      </c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45">
        <f>'Population 132321'!EJ13/'Population 132321'!EK13</f>
        <v>0.74718815600486133</v>
      </c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45">
        <f>'Population 132321'!EJ14/'Population 132321'!EK14</f>
        <v>0.69826140003050174</v>
      </c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44">
        <f>'Population 132321'!EJ15/'Population 132321'!EK15</f>
        <v>0.73369886877575408</v>
      </c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45">
        <f>'Population 132321'!EJ16/'Population 132321'!EK16</f>
        <v>0.79326759605576336</v>
      </c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45">
        <f>'Population 132321'!EJ17/'Population 132321'!EK17</f>
        <v>0.64378582412973573</v>
      </c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45">
        <f>'Population 132321'!EJ18/'Population 132321'!EK18</f>
        <v>0.70270981320705073</v>
      </c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45">
        <f>'Population 132321'!EJ19/'Population 132321'!EK19</f>
        <v>0.7456093189964158</v>
      </c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45">
        <f>'Population 132321'!EJ20/'Population 132321'!EK20</f>
        <v>0.61783756851021421</v>
      </c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45">
        <f>'Population 132321'!EJ21/'Population 132321'!EK21</f>
        <v>0.73203026481715006</v>
      </c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45">
        <f>'Population 132321'!EJ22/'Population 132321'!EK22</f>
        <v>0.8028384279475983</v>
      </c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45">
        <f>'Population 132321'!EJ23/'Population 132321'!EK23</f>
        <v>0.80920876173446576</v>
      </c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45">
        <f>'Population 132321'!EJ24/'Population 132321'!EK24</f>
        <v>0.75314044481054365</v>
      </c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45">
        <f>'Population 132321'!EJ25/'Population 132321'!EK25</f>
        <v>0.76412257464022337</v>
      </c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45">
        <f>'Population 132321'!EJ26/'Population 132321'!EK26</f>
        <v>0.74226246790106776</v>
      </c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45">
        <f>'Population 132321'!EJ27/'Population 132321'!EK27</f>
        <v>0.80799579168858493</v>
      </c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45">
        <f>'Population 132321'!EJ28/'Population 132321'!EK28</f>
        <v>0.80960355004814333</v>
      </c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45">
        <f>'Population 132321'!EJ29/'Population 132321'!EK29</f>
        <v>0.67741330834114344</v>
      </c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45">
        <f>'Population 132321'!EJ30/'Population 132321'!EK30</f>
        <v>0.70992366412213737</v>
      </c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44">
        <f>'Population 132321'!EJ31/'Population 132321'!EK31</f>
        <v>0.75649416055000851</v>
      </c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45">
        <f>'Population 132321'!EJ32/'Population 132321'!EK32</f>
        <v>0.81136421807013048</v>
      </c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45">
        <f>'Population 132321'!EJ33/'Population 132321'!EK33</f>
        <v>0.82907832107312851</v>
      </c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45">
        <f>'Population 132321'!EJ34/'Population 132321'!EK34</f>
        <v>0.77063867912453599</v>
      </c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45">
        <f>'Population 132321'!EJ35/'Population 132321'!EK35</f>
        <v>0.85735348322889793</v>
      </c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45">
        <f>'Population 132321'!EJ36/'Population 132321'!EK36</f>
        <v>0.70073027090694939</v>
      </c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45">
        <f>'Population 132321'!EJ37/'Population 132321'!EK37</f>
        <v>0.81863060742648641</v>
      </c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44">
        <f>'Population 132321'!EJ38/'Population 132321'!EK38</f>
        <v>0.75738222924408638</v>
      </c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45">
        <f>'Population 132321'!EJ39/'Population 132321'!EK39</f>
        <v>0.8418960244648318</v>
      </c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45">
        <f>'Population 132321'!EJ40/'Population 132321'!EK40</f>
        <v>0.78881987577639756</v>
      </c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45">
        <f>'Population 132321'!EJ41/'Population 132321'!EK41</f>
        <v>0.82154171066525872</v>
      </c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45">
        <f>'Population 132321'!EJ42/'Population 132321'!EK42</f>
        <v>0.76775096187478142</v>
      </c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45">
        <f>'Population 132321'!EJ43/'Population 132321'!EK43</f>
        <v>0.77326594632276058</v>
      </c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45">
        <f>'Population 132321'!EJ44/'Population 132321'!EK44</f>
        <v>0.79054453980467598</v>
      </c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45">
        <f>'Population 132321'!EJ45/'Population 132321'!EK45</f>
        <v>0.78100072516316166</v>
      </c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45">
        <f>'Population 132321'!EJ46/'Population 132321'!EK46</f>
        <v>0.8230540195661421</v>
      </c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45">
        <f>'Population 132321'!EJ47/'Population 132321'!EK47</f>
        <v>0.81350567132682672</v>
      </c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44">
        <f>'Population 132321'!EJ48/'Population 132321'!EK48</f>
        <v>0.7948369206391126</v>
      </c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45">
        <f>'Population 132321'!EJ49/'Population 132321'!EK49</f>
        <v>0.78914405010438415</v>
      </c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45">
        <f>'Population 132321'!EJ50/'Population 132321'!EK50</f>
        <v>0.77351916376306618</v>
      </c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45">
        <f>'Population 132321'!EJ51/'Population 132321'!EK51</f>
        <v>0.74945533769063177</v>
      </c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45">
        <f>'Population 132321'!EJ52/'Population 132321'!EK52</f>
        <v>0.77517106549364612</v>
      </c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45">
        <f>'Population 132321'!EJ53/'Population 132321'!EK53</f>
        <v>0.75767195767195772</v>
      </c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45">
        <f>'Population 132321'!EJ54/'Population 132321'!EK54</f>
        <v>0.81540270429159323</v>
      </c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45">
        <f>'Population 132321'!EJ55/'Population 132321'!EK55</f>
        <v>0.75483011325782812</v>
      </c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45">
        <f>'Population 132321'!EJ56/'Population 132321'!EK56</f>
        <v>0.75925079945180451</v>
      </c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45">
        <f>'Population 132321'!EJ57/'Population 132321'!EK57</f>
        <v>0.78351783517835183</v>
      </c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45">
        <f>'Population 132321'!EJ58/'Population 132321'!EK58</f>
        <v>0.78574571051473818</v>
      </c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45">
        <f>'Population 132321'!EJ59/'Population 132321'!EK59</f>
        <v>0.72389937106918234</v>
      </c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45">
        <f>'Population 132321'!EJ60/'Population 132321'!EK60</f>
        <v>0.74520743919885546</v>
      </c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45">
        <f>'Population 132321'!EJ61/'Population 132321'!EK61</f>
        <v>0.76046671242278652</v>
      </c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45">
        <f>'Population 132321'!EJ62/'Population 132321'!EK62</f>
        <v>0.76725733932822004</v>
      </c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45">
        <f>'Population 132321'!EJ63/'Population 132321'!EK63</f>
        <v>0.78421494542401349</v>
      </c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45">
        <f>'Population 132321'!EJ64/'Population 132321'!EK64</f>
        <v>0.75563258232235697</v>
      </c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45">
        <f>'Population 132321'!EJ65/'Population 132321'!EK65</f>
        <v>0.69173630454967505</v>
      </c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45">
        <f>'Population 132321'!EJ66/'Population 132321'!EK66</f>
        <v>0.74644243208279426</v>
      </c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45">
        <f>'Population 132321'!EJ67/'Population 132321'!EK67</f>
        <v>0.78342377898371973</v>
      </c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45">
        <f>'Population 132321'!EJ68/'Population 132321'!EK68</f>
        <v>0.75753871230643843</v>
      </c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45">
        <f>'Population 132321'!EJ69/'Population 132321'!EK69</f>
        <v>0.78025169409486927</v>
      </c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45">
        <f>'Population 132321'!EJ70/'Population 132321'!EK70</f>
        <v>0.78345070422535212</v>
      </c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45">
        <f>'Population 132321'!EJ71/'Population 132321'!EK71</f>
        <v>0.76370720846089624</v>
      </c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45">
        <f>'Population 132321'!EJ72/'Population 132321'!EK72</f>
        <v>0.65669463699379793</v>
      </c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45">
        <f>'Population 132321'!EJ73/'Population 132321'!EK73</f>
        <v>0.75617792421746288</v>
      </c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45">
        <f>'Population 132321'!EJ74/'Population 132321'!EK74</f>
        <v>0.80370555833750623</v>
      </c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45">
        <f>'Population 132321'!EJ75/'Population 132321'!EK75</f>
        <v>0.59869848156182215</v>
      </c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45">
        <f>'Population 132321'!EJ76/'Population 132321'!EK76</f>
        <v>0.78773072747014117</v>
      </c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45">
        <f>'Population 132321'!EJ77/'Population 132321'!EK77</f>
        <v>0.85027472527472525</v>
      </c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45">
        <f>'Population 132321'!EJ78/'Population 132321'!EK78</f>
        <v>0.76956209619526206</v>
      </c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45">
        <f>'Population 132321'!EJ79/'Population 132321'!EK79</f>
        <v>0.81003861003861</v>
      </c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44">
        <f>'Population 132321'!EJ80/'Population 132321'!EK80</f>
        <v>0.7613033732436717</v>
      </c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45">
        <f>'Population 132321'!EJ81/'Population 132321'!EK81</f>
        <v>0.73596673596673601</v>
      </c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45">
        <f>'Population 132321'!EJ82/'Population 132321'!EK82</f>
        <v>0.78202247191011232</v>
      </c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45">
        <f>'Population 132321'!EJ83/'Population 132321'!EK83</f>
        <v>0.79044969865554016</v>
      </c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45">
        <f>'Population 132321'!EJ84/'Population 132321'!EK84</f>
        <v>0.78352649006622521</v>
      </c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45">
        <f>'Population 132321'!EJ85/'Population 132321'!EK85</f>
        <v>0.74125485841199334</v>
      </c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45">
        <f>'Population 132321'!EJ86/'Population 132321'!EK86</f>
        <v>0.70203644158628087</v>
      </c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45">
        <f>'Population 132321'!EJ87/'Population 132321'!EK87</f>
        <v>0.69009826152683296</v>
      </c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45">
        <f>'Population 132321'!EJ88/'Population 132321'!EK88</f>
        <v>0.75299401197604787</v>
      </c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45">
        <f>'Population 132321'!EJ89/'Population 132321'!EK89</f>
        <v>0.70652173913043481</v>
      </c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45">
        <f>'Population 132321'!EJ90/'Population 132321'!EK90</f>
        <v>0.78869047619047616</v>
      </c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45">
        <f>'Population 132321'!EJ91/'Population 132321'!EK91</f>
        <v>0.73569023569023573</v>
      </c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45">
        <f>'Population 132321'!EJ92/'Population 132321'!EK92</f>
        <v>0.77128180039138938</v>
      </c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45">
        <f>'Population 132321'!EJ93/'Population 132321'!EK93</f>
        <v>0.63854639844256977</v>
      </c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45">
        <f>'Population 132321'!EJ94/'Population 132321'!EK94</f>
        <v>0.77611940298507465</v>
      </c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45">
        <f>'Population 132321'!EJ95/'Population 132321'!EK95</f>
        <v>0.81947261663286008</v>
      </c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44">
        <f>'Population 132321'!EJ96/'Population 132321'!EK96</f>
        <v>0.74555620022153068</v>
      </c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45">
        <f>'Population 132321'!EJ97/'Population 132321'!EK97</f>
        <v>6.2233635668232978E-2</v>
      </c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44">
        <f>'Population 132321'!EJ98/'Population 132321'!EK98</f>
        <v>0.73312049762227371</v>
      </c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K100"/>
  <sheetViews>
    <sheetView workbookViewId="0">
      <pane xSplit="1" ySplit="6" topLeftCell="EB7" activePane="bottomRight" state="frozen"/>
      <selection activeCell="EK8" sqref="EK8"/>
      <selection pane="topRight" activeCell="EK8" sqref="EK8"/>
      <selection pane="bottomLeft" activeCell="EK8" sqref="EK8"/>
      <selection pane="bottomRight" activeCell="EK8" sqref="EK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41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</row>
    <row r="5" spans="1:141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96</v>
      </c>
      <c r="AG5" s="75"/>
      <c r="AH5" s="75" t="s">
        <v>97</v>
      </c>
      <c r="AI5" s="75"/>
      <c r="AJ5" s="75" t="s">
        <v>97</v>
      </c>
      <c r="AK5" s="75"/>
      <c r="AL5" s="75" t="s">
        <v>97</v>
      </c>
      <c r="AM5" s="75"/>
      <c r="AN5" s="75" t="s">
        <v>97</v>
      </c>
      <c r="AO5" s="75"/>
      <c r="AP5" s="75" t="s">
        <v>97</v>
      </c>
      <c r="AQ5" s="75"/>
      <c r="AR5" s="75" t="s">
        <v>97</v>
      </c>
      <c r="AS5" s="75"/>
      <c r="AT5" s="75" t="s">
        <v>97</v>
      </c>
      <c r="AU5" s="75"/>
      <c r="AV5" s="75" t="s">
        <v>95</v>
      </c>
      <c r="AW5" s="75"/>
      <c r="AX5" s="75" t="s">
        <v>95</v>
      </c>
      <c r="AY5" s="75"/>
      <c r="AZ5" s="75" t="s">
        <v>95</v>
      </c>
      <c r="BA5" s="75"/>
      <c r="BB5" s="75" t="s">
        <v>95</v>
      </c>
      <c r="BC5" s="75"/>
      <c r="BD5" s="75" t="s">
        <v>95</v>
      </c>
      <c r="BE5" s="75"/>
      <c r="BF5" s="75" t="s">
        <v>95</v>
      </c>
      <c r="BG5" s="75"/>
      <c r="BH5" s="75" t="s">
        <v>95</v>
      </c>
      <c r="BI5" s="75"/>
      <c r="BJ5" s="75" t="s">
        <v>95</v>
      </c>
      <c r="BK5" s="75"/>
      <c r="BL5" s="75" t="s">
        <v>95</v>
      </c>
      <c r="BM5" s="75"/>
      <c r="BN5" s="75" t="s">
        <v>95</v>
      </c>
      <c r="BO5" s="75"/>
      <c r="BP5" s="75" t="s">
        <v>95</v>
      </c>
      <c r="BQ5" s="75"/>
      <c r="BR5" s="75" t="s">
        <v>95</v>
      </c>
      <c r="BS5" s="75"/>
      <c r="BT5" s="75" t="s">
        <v>95</v>
      </c>
      <c r="BU5" s="75"/>
      <c r="BV5" s="75" t="s">
        <v>95</v>
      </c>
      <c r="BW5" s="75"/>
      <c r="BX5" s="75" t="s">
        <v>95</v>
      </c>
      <c r="BY5" s="75"/>
      <c r="BZ5" s="75" t="s">
        <v>95</v>
      </c>
      <c r="CA5" s="75"/>
      <c r="CB5" s="75" t="s">
        <v>95</v>
      </c>
      <c r="CC5" s="75"/>
      <c r="CD5" s="75" t="s">
        <v>95</v>
      </c>
      <c r="CE5" s="75"/>
      <c r="CF5" s="75" t="s">
        <v>95</v>
      </c>
      <c r="CG5" s="75"/>
      <c r="CH5" s="75" t="s">
        <v>95</v>
      </c>
      <c r="CI5" s="75"/>
      <c r="CJ5" s="75" t="s">
        <v>95</v>
      </c>
      <c r="CK5" s="75"/>
      <c r="CL5" s="75" t="s">
        <v>95</v>
      </c>
      <c r="CM5" s="75"/>
      <c r="CN5" s="75" t="s">
        <v>95</v>
      </c>
      <c r="CO5" s="75"/>
      <c r="CP5" s="75" t="s">
        <v>95</v>
      </c>
      <c r="CQ5" s="75"/>
      <c r="CR5" s="75" t="s">
        <v>95</v>
      </c>
      <c r="CS5" s="75"/>
      <c r="CT5" s="85" t="s">
        <v>95</v>
      </c>
      <c r="CU5" s="77"/>
      <c r="CV5" s="76" t="s">
        <v>95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</row>
    <row r="6" spans="1:141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</row>
    <row r="7" spans="1:141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  <c r="EF7" s="71">
        <v>4866</v>
      </c>
      <c r="EG7" s="71">
        <v>11776</v>
      </c>
      <c r="EH7" s="71">
        <v>4841</v>
      </c>
      <c r="EI7" s="71">
        <v>11794</v>
      </c>
      <c r="EJ7" s="71">
        <v>4844</v>
      </c>
      <c r="EK7" s="71">
        <v>11744</v>
      </c>
    </row>
    <row r="8" spans="1:141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  <c r="EF8" s="71">
        <v>23997</v>
      </c>
      <c r="EG8" s="71">
        <v>59465</v>
      </c>
      <c r="EH8" s="71">
        <v>24072</v>
      </c>
      <c r="EI8" s="71">
        <v>59714</v>
      </c>
      <c r="EJ8" s="71">
        <v>24189</v>
      </c>
      <c r="EK8" s="71">
        <v>59647</v>
      </c>
    </row>
    <row r="9" spans="1:141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  <c r="EF9" s="71">
        <v>3355</v>
      </c>
      <c r="EG9" s="71">
        <v>11051</v>
      </c>
      <c r="EH9" s="71">
        <v>3346</v>
      </c>
      <c r="EI9" s="71">
        <v>11111</v>
      </c>
      <c r="EJ9" s="71">
        <v>3344</v>
      </c>
      <c r="EK9" s="71">
        <v>11081</v>
      </c>
    </row>
    <row r="10" spans="1:141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  <c r="EF10" s="71">
        <v>39547</v>
      </c>
      <c r="EG10" s="71">
        <v>95715</v>
      </c>
      <c r="EH10" s="71">
        <v>39607</v>
      </c>
      <c r="EI10" s="71">
        <v>95881</v>
      </c>
      <c r="EJ10" s="71">
        <v>39787</v>
      </c>
      <c r="EK10" s="71">
        <v>95854</v>
      </c>
    </row>
    <row r="11" spans="1:141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  <c r="EF11" s="71">
        <v>3779</v>
      </c>
      <c r="EG11" s="71">
        <v>11334</v>
      </c>
      <c r="EH11" s="71">
        <v>3779</v>
      </c>
      <c r="EI11" s="71">
        <v>11352</v>
      </c>
      <c r="EJ11" s="71">
        <v>3803</v>
      </c>
      <c r="EK11" s="71">
        <v>11329</v>
      </c>
    </row>
    <row r="12" spans="1:141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  <c r="EF12" s="71">
        <v>13237</v>
      </c>
      <c r="EG12" s="71">
        <v>25427</v>
      </c>
      <c r="EH12" s="71">
        <v>13197</v>
      </c>
      <c r="EI12" s="71">
        <v>25498</v>
      </c>
      <c r="EJ12" s="71">
        <v>13266</v>
      </c>
      <c r="EK12" s="71">
        <v>25575</v>
      </c>
    </row>
    <row r="13" spans="1:141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  <c r="EF13" s="71">
        <v>38685</v>
      </c>
      <c r="EG13" s="71">
        <v>90433</v>
      </c>
      <c r="EH13" s="71">
        <v>38822</v>
      </c>
      <c r="EI13" s="71">
        <v>90680</v>
      </c>
      <c r="EJ13" s="71">
        <v>38914</v>
      </c>
      <c r="EK13" s="71">
        <v>90510</v>
      </c>
    </row>
    <row r="14" spans="1:141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  <c r="EF14" s="71">
        <v>22498</v>
      </c>
      <c r="EG14" s="71">
        <v>52352</v>
      </c>
      <c r="EH14" s="71">
        <v>22440</v>
      </c>
      <c r="EI14" s="71">
        <v>52399</v>
      </c>
      <c r="EJ14" s="71">
        <v>22461</v>
      </c>
      <c r="EK14" s="71">
        <v>52456</v>
      </c>
    </row>
    <row r="15" spans="1:141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  <c r="EF15" s="69">
        <v>149964</v>
      </c>
      <c r="EG15" s="69">
        <v>357553</v>
      </c>
      <c r="EH15" s="69">
        <v>150104</v>
      </c>
      <c r="EI15" s="69">
        <v>358429</v>
      </c>
      <c r="EJ15" s="69">
        <v>150608</v>
      </c>
      <c r="EK15" s="69">
        <v>358196</v>
      </c>
    </row>
    <row r="16" spans="1:141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  <c r="EF16" s="71">
        <v>4360</v>
      </c>
      <c r="EG16" s="71">
        <v>8808</v>
      </c>
      <c r="EH16" s="71">
        <v>4360</v>
      </c>
      <c r="EI16" s="71">
        <v>8833</v>
      </c>
      <c r="EJ16" s="71">
        <v>4376</v>
      </c>
      <c r="EK16" s="71">
        <v>8823</v>
      </c>
    </row>
    <row r="17" spans="1:141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  <c r="EF17" s="71">
        <v>5233</v>
      </c>
      <c r="EG17" s="71">
        <v>14192</v>
      </c>
      <c r="EH17" s="71">
        <v>5272</v>
      </c>
      <c r="EI17" s="71">
        <v>14278</v>
      </c>
      <c r="EJ17" s="71">
        <v>5286</v>
      </c>
      <c r="EK17" s="71">
        <v>14306</v>
      </c>
    </row>
    <row r="18" spans="1:141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  <c r="EF18" s="71">
        <v>1537</v>
      </c>
      <c r="EG18" s="71">
        <v>3728</v>
      </c>
      <c r="EH18" s="71">
        <v>1542</v>
      </c>
      <c r="EI18" s="71">
        <v>3771</v>
      </c>
      <c r="EJ18" s="71">
        <v>1541</v>
      </c>
      <c r="EK18" s="71">
        <v>3801</v>
      </c>
    </row>
    <row r="19" spans="1:141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  <c r="EF19" s="71">
        <v>4962</v>
      </c>
      <c r="EG19" s="71">
        <v>11060</v>
      </c>
      <c r="EH19" s="71">
        <v>4929</v>
      </c>
      <c r="EI19" s="71">
        <v>11118</v>
      </c>
      <c r="EJ19" s="71">
        <v>4939</v>
      </c>
      <c r="EK19" s="71">
        <v>11160</v>
      </c>
    </row>
    <row r="20" spans="1:141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  <c r="EF20" s="71">
        <v>1158</v>
      </c>
      <c r="EG20" s="71">
        <v>3999</v>
      </c>
      <c r="EH20" s="71">
        <v>1153</v>
      </c>
      <c r="EI20" s="71">
        <v>4018</v>
      </c>
      <c r="EJ20" s="71">
        <v>1168</v>
      </c>
      <c r="EK20" s="71">
        <v>4014</v>
      </c>
    </row>
    <row r="21" spans="1:141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  <c r="EF21" s="71">
        <v>1275</v>
      </c>
      <c r="EG21" s="71">
        <v>3156</v>
      </c>
      <c r="EH21" s="71">
        <v>1276</v>
      </c>
      <c r="EI21" s="71">
        <v>3179</v>
      </c>
      <c r="EJ21" s="71">
        <v>1269</v>
      </c>
      <c r="EK21" s="71">
        <v>3172</v>
      </c>
    </row>
    <row r="22" spans="1:141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  <c r="EF22" s="71">
        <v>2193</v>
      </c>
      <c r="EG22" s="71">
        <v>4555</v>
      </c>
      <c r="EH22" s="71">
        <v>2162</v>
      </c>
      <c r="EI22" s="71">
        <v>4583</v>
      </c>
      <c r="EJ22" s="71">
        <v>2162</v>
      </c>
      <c r="EK22" s="71">
        <v>4580</v>
      </c>
    </row>
    <row r="23" spans="1:141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  <c r="EF23" s="71">
        <v>5279</v>
      </c>
      <c r="EG23" s="71">
        <v>11186</v>
      </c>
      <c r="EH23" s="71">
        <v>5305</v>
      </c>
      <c r="EI23" s="71">
        <v>11203</v>
      </c>
      <c r="EJ23" s="71">
        <v>5316</v>
      </c>
      <c r="EK23" s="71">
        <v>11185</v>
      </c>
    </row>
    <row r="24" spans="1:141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  <c r="EF24" s="71">
        <v>9816</v>
      </c>
      <c r="EG24" s="71">
        <v>19361</v>
      </c>
      <c r="EH24" s="71">
        <v>9838</v>
      </c>
      <c r="EI24" s="71">
        <v>19429</v>
      </c>
      <c r="EJ24" s="71">
        <v>9866</v>
      </c>
      <c r="EK24" s="71">
        <v>19424</v>
      </c>
    </row>
    <row r="25" spans="1:141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  <c r="EF25" s="71">
        <v>29589</v>
      </c>
      <c r="EG25" s="71">
        <v>55794</v>
      </c>
      <c r="EH25" s="71">
        <v>29568</v>
      </c>
      <c r="EI25" s="71">
        <v>55902</v>
      </c>
      <c r="EJ25" s="71">
        <v>29691</v>
      </c>
      <c r="EK25" s="71">
        <v>55868</v>
      </c>
    </row>
    <row r="26" spans="1:141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  <c r="EF26" s="71">
        <v>2914</v>
      </c>
      <c r="EG26" s="71">
        <v>7413</v>
      </c>
      <c r="EH26" s="71">
        <v>2928</v>
      </c>
      <c r="EI26" s="71">
        <v>7410</v>
      </c>
      <c r="EJ26" s="71">
        <v>2937</v>
      </c>
      <c r="EK26" s="71">
        <v>7399</v>
      </c>
    </row>
    <row r="27" spans="1:141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  <c r="EF27" s="71">
        <v>6883</v>
      </c>
      <c r="EG27" s="71">
        <v>13323</v>
      </c>
      <c r="EH27" s="71">
        <v>6864</v>
      </c>
      <c r="EI27" s="71">
        <v>13326</v>
      </c>
      <c r="EJ27" s="71">
        <v>6883</v>
      </c>
      <c r="EK27" s="71">
        <v>13307</v>
      </c>
    </row>
    <row r="28" spans="1:141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  <c r="EF28" s="71">
        <v>12698</v>
      </c>
      <c r="EG28" s="71">
        <v>23842</v>
      </c>
      <c r="EH28" s="71">
        <v>12776</v>
      </c>
      <c r="EI28" s="71">
        <v>23900</v>
      </c>
      <c r="EJ28" s="71">
        <v>12816</v>
      </c>
      <c r="EK28" s="71">
        <v>23887</v>
      </c>
    </row>
    <row r="29" spans="1:141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  <c r="EF29" s="71">
        <v>1997</v>
      </c>
      <c r="EG29" s="71">
        <v>5328</v>
      </c>
      <c r="EH29" s="71">
        <v>1996</v>
      </c>
      <c r="EI29" s="71">
        <v>5341</v>
      </c>
      <c r="EJ29" s="71">
        <v>1990</v>
      </c>
      <c r="EK29" s="71">
        <v>5335</v>
      </c>
    </row>
    <row r="30" spans="1:141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  <c r="EF30" s="71">
        <v>3129</v>
      </c>
      <c r="EG30" s="71">
        <v>7305</v>
      </c>
      <c r="EH30" s="71">
        <v>3139</v>
      </c>
      <c r="EI30" s="71">
        <v>7328</v>
      </c>
      <c r="EJ30" s="71">
        <v>3158</v>
      </c>
      <c r="EK30" s="71">
        <v>7336</v>
      </c>
    </row>
    <row r="31" spans="1:141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  <c r="EF31" s="69">
        <v>93023</v>
      </c>
      <c r="EG31" s="69">
        <v>193050</v>
      </c>
      <c r="EH31" s="69">
        <v>93108</v>
      </c>
      <c r="EI31" s="69">
        <v>193619</v>
      </c>
      <c r="EJ31" s="69">
        <v>93398</v>
      </c>
      <c r="EK31" s="69">
        <v>193597</v>
      </c>
    </row>
    <row r="32" spans="1:141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  <c r="EF32" s="71">
        <v>1985</v>
      </c>
      <c r="EG32" s="71">
        <v>3932</v>
      </c>
      <c r="EH32" s="71">
        <v>1964</v>
      </c>
      <c r="EI32" s="71">
        <v>3909</v>
      </c>
      <c r="EJ32" s="71">
        <v>1956</v>
      </c>
      <c r="EK32" s="71">
        <v>3907</v>
      </c>
    </row>
    <row r="33" spans="1:141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  <c r="EF33" s="71">
        <v>2189</v>
      </c>
      <c r="EG33" s="71">
        <v>4654</v>
      </c>
      <c r="EH33" s="71">
        <v>2177</v>
      </c>
      <c r="EI33" s="71">
        <v>4613</v>
      </c>
      <c r="EJ33" s="71">
        <v>2181</v>
      </c>
      <c r="EK33" s="71">
        <v>4622</v>
      </c>
    </row>
    <row r="34" spans="1:141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  <c r="EF34" s="71">
        <v>3545</v>
      </c>
      <c r="EG34" s="71">
        <v>7783</v>
      </c>
      <c r="EH34" s="71">
        <v>3540</v>
      </c>
      <c r="EI34" s="71">
        <v>7817</v>
      </c>
      <c r="EJ34" s="71">
        <v>3549</v>
      </c>
      <c r="EK34" s="71">
        <v>7813</v>
      </c>
    </row>
    <row r="35" spans="1:141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  <c r="EF35" s="71">
        <v>1368</v>
      </c>
      <c r="EG35" s="71">
        <v>2699</v>
      </c>
      <c r="EH35" s="71">
        <v>1378</v>
      </c>
      <c r="EI35" s="71">
        <v>2709</v>
      </c>
      <c r="EJ35" s="71">
        <v>1382</v>
      </c>
      <c r="EK35" s="71">
        <v>2713</v>
      </c>
    </row>
    <row r="36" spans="1:141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  <c r="EF36" s="71">
        <v>9030</v>
      </c>
      <c r="EG36" s="71">
        <v>21227</v>
      </c>
      <c r="EH36" s="71">
        <v>9033</v>
      </c>
      <c r="EI36" s="71">
        <v>21226</v>
      </c>
      <c r="EJ36" s="71">
        <v>9093</v>
      </c>
      <c r="EK36" s="71">
        <v>21225</v>
      </c>
    </row>
    <row r="37" spans="1:141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  <c r="EF37" s="71">
        <v>2243</v>
      </c>
      <c r="EG37" s="71">
        <v>4648</v>
      </c>
      <c r="EH37" s="71">
        <v>2254</v>
      </c>
      <c r="EI37" s="71">
        <v>4664</v>
      </c>
      <c r="EJ37" s="71">
        <v>2277</v>
      </c>
      <c r="EK37" s="71">
        <v>4659</v>
      </c>
    </row>
    <row r="38" spans="1:141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  <c r="EF38" s="69">
        <v>20360</v>
      </c>
      <c r="EG38" s="69">
        <v>44943</v>
      </c>
      <c r="EH38" s="69">
        <v>20346</v>
      </c>
      <c r="EI38" s="69">
        <v>44938</v>
      </c>
      <c r="EJ38" s="69">
        <v>20438</v>
      </c>
      <c r="EK38" s="69">
        <v>44939</v>
      </c>
    </row>
    <row r="39" spans="1:141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  <c r="EF39" s="71">
        <v>3046</v>
      </c>
      <c r="EG39" s="71">
        <v>6547</v>
      </c>
      <c r="EH39" s="71">
        <v>3029</v>
      </c>
      <c r="EI39" s="71">
        <v>6550</v>
      </c>
      <c r="EJ39" s="71">
        <v>3063</v>
      </c>
      <c r="EK39" s="71">
        <v>6540</v>
      </c>
    </row>
    <row r="40" spans="1:141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  <c r="EF40" s="71">
        <v>10866</v>
      </c>
      <c r="EG40" s="71">
        <v>30954</v>
      </c>
      <c r="EH40" s="71">
        <v>10961</v>
      </c>
      <c r="EI40" s="71">
        <v>31053</v>
      </c>
      <c r="EJ40" s="71">
        <v>11055</v>
      </c>
      <c r="EK40" s="71">
        <v>31073</v>
      </c>
    </row>
    <row r="41" spans="1:141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  <c r="EF41" s="71">
        <v>860</v>
      </c>
      <c r="EG41" s="71">
        <v>1888</v>
      </c>
      <c r="EH41" s="71">
        <v>864</v>
      </c>
      <c r="EI41" s="71">
        <v>1903</v>
      </c>
      <c r="EJ41" s="71">
        <v>863</v>
      </c>
      <c r="EK41" s="71">
        <v>1894</v>
      </c>
    </row>
    <row r="42" spans="1:141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  <c r="EF42" s="71">
        <v>1870</v>
      </c>
      <c r="EG42" s="71">
        <v>5772</v>
      </c>
      <c r="EH42" s="71">
        <v>1861</v>
      </c>
      <c r="EI42" s="71">
        <v>5759</v>
      </c>
      <c r="EJ42" s="71">
        <v>1856</v>
      </c>
      <c r="EK42" s="71">
        <v>5718</v>
      </c>
    </row>
    <row r="43" spans="1:141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  <c r="EF43" s="71">
        <v>2756</v>
      </c>
      <c r="EG43" s="71">
        <v>5728</v>
      </c>
      <c r="EH43" s="71">
        <v>2741</v>
      </c>
      <c r="EI43" s="71">
        <v>5739</v>
      </c>
      <c r="EJ43" s="71">
        <v>2744</v>
      </c>
      <c r="EK43" s="71">
        <v>5738</v>
      </c>
    </row>
    <row r="44" spans="1:141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  <c r="EF44" s="71">
        <v>6073</v>
      </c>
      <c r="EG44" s="71">
        <v>13477</v>
      </c>
      <c r="EH44" s="71">
        <v>6065</v>
      </c>
      <c r="EI44" s="71">
        <v>13506</v>
      </c>
      <c r="EJ44" s="71">
        <v>6084</v>
      </c>
      <c r="EK44" s="71">
        <v>13516</v>
      </c>
    </row>
    <row r="45" spans="1:141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  <c r="EF45" s="71">
        <v>1013</v>
      </c>
      <c r="EG45" s="71">
        <v>2741</v>
      </c>
      <c r="EH45" s="71">
        <v>1021</v>
      </c>
      <c r="EI45" s="71">
        <v>2741</v>
      </c>
      <c r="EJ45" s="71">
        <v>1031</v>
      </c>
      <c r="EK45" s="71">
        <v>2758</v>
      </c>
    </row>
    <row r="46" spans="1:141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  <c r="EF46" s="71">
        <v>2023</v>
      </c>
      <c r="EG46" s="71">
        <v>4744</v>
      </c>
      <c r="EH46" s="71">
        <v>2023</v>
      </c>
      <c r="EI46" s="71">
        <v>4733</v>
      </c>
      <c r="EJ46" s="71">
        <v>2014</v>
      </c>
      <c r="EK46" s="71">
        <v>4702</v>
      </c>
    </row>
    <row r="47" spans="1:141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  <c r="EF47" s="71">
        <v>1503</v>
      </c>
      <c r="EG47" s="71">
        <v>3809</v>
      </c>
      <c r="EH47" s="71">
        <v>1481</v>
      </c>
      <c r="EI47" s="71">
        <v>3809</v>
      </c>
      <c r="EJ47" s="71">
        <v>1474</v>
      </c>
      <c r="EK47" s="71">
        <v>3791</v>
      </c>
    </row>
    <row r="48" spans="1:141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  <c r="EF48" s="69">
        <v>30010</v>
      </c>
      <c r="EG48" s="69">
        <v>75660</v>
      </c>
      <c r="EH48" s="69">
        <v>30046</v>
      </c>
      <c r="EI48" s="69">
        <v>75793</v>
      </c>
      <c r="EJ48" s="69">
        <v>30184</v>
      </c>
      <c r="EK48" s="69">
        <v>75730</v>
      </c>
    </row>
    <row r="49" spans="1:141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  <c r="EF49" s="71">
        <v>264</v>
      </c>
      <c r="EG49" s="71">
        <v>458</v>
      </c>
      <c r="EH49" s="71">
        <v>274</v>
      </c>
      <c r="EI49" s="71">
        <v>475</v>
      </c>
      <c r="EJ49" s="71">
        <v>277</v>
      </c>
      <c r="EK49" s="71">
        <v>479</v>
      </c>
    </row>
    <row r="50" spans="1:141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  <c r="EF50" s="71">
        <v>842</v>
      </c>
      <c r="EG50" s="71">
        <v>1727</v>
      </c>
      <c r="EH50" s="71">
        <v>842</v>
      </c>
      <c r="EI50" s="71">
        <v>1727</v>
      </c>
      <c r="EJ50" s="71">
        <v>841</v>
      </c>
      <c r="EK50" s="71">
        <v>1722</v>
      </c>
    </row>
    <row r="51" spans="1:141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  <c r="EF51" s="71">
        <v>578</v>
      </c>
      <c r="EG51" s="71">
        <v>1387</v>
      </c>
      <c r="EH51" s="71">
        <v>571</v>
      </c>
      <c r="EI51" s="71">
        <v>1388</v>
      </c>
      <c r="EJ51" s="71">
        <v>576</v>
      </c>
      <c r="EK51" s="71">
        <v>1377</v>
      </c>
    </row>
    <row r="52" spans="1:141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  <c r="EF52" s="71">
        <v>460</v>
      </c>
      <c r="EG52" s="71">
        <v>1035</v>
      </c>
      <c r="EH52" s="71">
        <v>457</v>
      </c>
      <c r="EI52" s="71">
        <v>1032</v>
      </c>
      <c r="EJ52" s="71">
        <v>455</v>
      </c>
      <c r="EK52" s="71">
        <v>1023</v>
      </c>
    </row>
    <row r="53" spans="1:141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  <c r="EF53" s="71">
        <v>442</v>
      </c>
      <c r="EG53" s="71">
        <v>962</v>
      </c>
      <c r="EH53" s="71">
        <v>443</v>
      </c>
      <c r="EI53" s="71">
        <v>956</v>
      </c>
      <c r="EJ53" s="71">
        <v>439</v>
      </c>
      <c r="EK53" s="71">
        <v>945</v>
      </c>
    </row>
    <row r="54" spans="1:141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  <c r="EF54" s="71">
        <v>775</v>
      </c>
      <c r="EG54" s="71">
        <v>1723</v>
      </c>
      <c r="EH54" s="71">
        <v>759</v>
      </c>
      <c r="EI54" s="71">
        <v>1713</v>
      </c>
      <c r="EJ54" s="71">
        <v>759</v>
      </c>
      <c r="EK54" s="71">
        <v>1701</v>
      </c>
    </row>
    <row r="55" spans="1:141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  <c r="EF55" s="71">
        <v>671</v>
      </c>
      <c r="EG55" s="71">
        <v>1486</v>
      </c>
      <c r="EH55" s="71">
        <v>679</v>
      </c>
      <c r="EI55" s="71">
        <v>1495</v>
      </c>
      <c r="EJ55" s="71">
        <v>680</v>
      </c>
      <c r="EK55" s="71">
        <v>1501</v>
      </c>
    </row>
    <row r="56" spans="1:141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  <c r="EF56" s="71">
        <v>767</v>
      </c>
      <c r="EG56" s="71">
        <v>2185</v>
      </c>
      <c r="EH56" s="71">
        <v>768</v>
      </c>
      <c r="EI56" s="71">
        <v>2187</v>
      </c>
      <c r="EJ56" s="71">
        <v>775</v>
      </c>
      <c r="EK56" s="71">
        <v>2189</v>
      </c>
    </row>
    <row r="57" spans="1:141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  <c r="EF57" s="71">
        <v>366</v>
      </c>
      <c r="EG57" s="71">
        <v>820</v>
      </c>
      <c r="EH57" s="71">
        <v>362</v>
      </c>
      <c r="EI57" s="71">
        <v>817</v>
      </c>
      <c r="EJ57" s="71">
        <v>361</v>
      </c>
      <c r="EK57" s="71">
        <v>813</v>
      </c>
    </row>
    <row r="58" spans="1:141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  <c r="EF58" s="71">
        <v>920</v>
      </c>
      <c r="EG58" s="71">
        <v>2279</v>
      </c>
      <c r="EH58" s="71">
        <v>924</v>
      </c>
      <c r="EI58" s="71">
        <v>2269</v>
      </c>
      <c r="EJ58" s="71">
        <v>932</v>
      </c>
      <c r="EK58" s="71">
        <v>2273</v>
      </c>
    </row>
    <row r="59" spans="1:141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  <c r="EF59" s="71">
        <v>571</v>
      </c>
      <c r="EG59" s="71">
        <v>1564</v>
      </c>
      <c r="EH59" s="71">
        <v>575</v>
      </c>
      <c r="EI59" s="71">
        <v>1569</v>
      </c>
      <c r="EJ59" s="71">
        <v>591</v>
      </c>
      <c r="EK59" s="71">
        <v>1590</v>
      </c>
    </row>
    <row r="60" spans="1:141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  <c r="EF60" s="71">
        <v>3440</v>
      </c>
      <c r="EG60" s="71">
        <v>6890</v>
      </c>
      <c r="EH60" s="71">
        <v>3418</v>
      </c>
      <c r="EI60" s="71">
        <v>6929</v>
      </c>
      <c r="EJ60" s="71">
        <v>3422</v>
      </c>
      <c r="EK60" s="71">
        <v>6990</v>
      </c>
    </row>
    <row r="61" spans="1:141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  <c r="EF61" s="71">
        <v>702</v>
      </c>
      <c r="EG61" s="71">
        <v>1456</v>
      </c>
      <c r="EH61" s="71">
        <v>689</v>
      </c>
      <c r="EI61" s="71">
        <v>1458</v>
      </c>
      <c r="EJ61" s="71">
        <v>690</v>
      </c>
      <c r="EK61" s="71">
        <v>1457</v>
      </c>
    </row>
    <row r="62" spans="1:141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  <c r="EF62" s="71">
        <v>1666</v>
      </c>
      <c r="EG62" s="71">
        <v>3755</v>
      </c>
      <c r="EH62" s="71">
        <v>1675</v>
      </c>
      <c r="EI62" s="71">
        <v>3775</v>
      </c>
      <c r="EJ62" s="71">
        <v>1681</v>
      </c>
      <c r="EK62" s="71">
        <v>3781</v>
      </c>
    </row>
    <row r="63" spans="1:141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  <c r="EF63" s="71">
        <v>568</v>
      </c>
      <c r="EG63" s="71">
        <v>1207</v>
      </c>
      <c r="EH63" s="71">
        <v>561</v>
      </c>
      <c r="EI63" s="71">
        <v>1201</v>
      </c>
      <c r="EJ63" s="71">
        <v>554</v>
      </c>
      <c r="EK63" s="71">
        <v>1191</v>
      </c>
    </row>
    <row r="64" spans="1:141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  <c r="EF64" s="71">
        <v>252</v>
      </c>
      <c r="EG64" s="71">
        <v>566</v>
      </c>
      <c r="EH64" s="71">
        <v>261</v>
      </c>
      <c r="EI64" s="71">
        <v>575</v>
      </c>
      <c r="EJ64" s="71">
        <v>260</v>
      </c>
      <c r="EK64" s="71">
        <v>577</v>
      </c>
    </row>
    <row r="65" spans="1:141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  <c r="EF65" s="71">
        <v>488</v>
      </c>
      <c r="EG65" s="71">
        <v>1070</v>
      </c>
      <c r="EH65" s="71">
        <v>497</v>
      </c>
      <c r="EI65" s="71">
        <v>1091</v>
      </c>
      <c r="EJ65" s="71">
        <v>496</v>
      </c>
      <c r="EK65" s="71">
        <v>1077</v>
      </c>
    </row>
    <row r="66" spans="1:141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  <c r="EF66" s="71">
        <v>746</v>
      </c>
      <c r="EG66" s="71">
        <v>1551</v>
      </c>
      <c r="EH66" s="71">
        <v>749</v>
      </c>
      <c r="EI66" s="71">
        <v>1558</v>
      </c>
      <c r="EJ66" s="71">
        <v>748</v>
      </c>
      <c r="EK66" s="71">
        <v>1546</v>
      </c>
    </row>
    <row r="67" spans="1:141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  <c r="EF67" s="71">
        <v>918</v>
      </c>
      <c r="EG67" s="71">
        <v>2020</v>
      </c>
      <c r="EH67" s="71">
        <v>906</v>
      </c>
      <c r="EI67" s="71">
        <v>2025</v>
      </c>
      <c r="EJ67" s="71">
        <v>920</v>
      </c>
      <c r="EK67" s="71">
        <v>2027</v>
      </c>
    </row>
    <row r="68" spans="1:141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  <c r="EF68" s="71">
        <v>1162</v>
      </c>
      <c r="EG68" s="71">
        <v>2465</v>
      </c>
      <c r="EH68" s="71">
        <v>1163</v>
      </c>
      <c r="EI68" s="71">
        <v>2457</v>
      </c>
      <c r="EJ68" s="71">
        <v>1173</v>
      </c>
      <c r="EK68" s="71">
        <v>2454</v>
      </c>
    </row>
    <row r="69" spans="1:141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  <c r="EF69" s="71">
        <v>477</v>
      </c>
      <c r="EG69" s="71">
        <v>1043</v>
      </c>
      <c r="EH69" s="71">
        <v>481</v>
      </c>
      <c r="EI69" s="71">
        <v>1045</v>
      </c>
      <c r="EJ69" s="71">
        <v>482</v>
      </c>
      <c r="EK69" s="71">
        <v>1033</v>
      </c>
    </row>
    <row r="70" spans="1:141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  <c r="EF70" s="71">
        <v>256</v>
      </c>
      <c r="EG70" s="71">
        <v>563</v>
      </c>
      <c r="EH70" s="71">
        <v>257</v>
      </c>
      <c r="EI70" s="71">
        <v>571</v>
      </c>
      <c r="EJ70" s="71">
        <v>255</v>
      </c>
      <c r="EK70" s="71">
        <v>568</v>
      </c>
    </row>
    <row r="71" spans="1:141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  <c r="EF71" s="71">
        <v>1560</v>
      </c>
      <c r="EG71" s="71">
        <v>3560</v>
      </c>
      <c r="EH71" s="71">
        <v>1567</v>
      </c>
      <c r="EI71" s="71">
        <v>3599</v>
      </c>
      <c r="EJ71" s="71">
        <v>1575</v>
      </c>
      <c r="EK71" s="71">
        <v>3593</v>
      </c>
    </row>
    <row r="72" spans="1:141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  <c r="EF72" s="71">
        <v>1093</v>
      </c>
      <c r="EG72" s="71">
        <v>2715</v>
      </c>
      <c r="EH72" s="71">
        <v>1100</v>
      </c>
      <c r="EI72" s="71">
        <v>2724</v>
      </c>
      <c r="EJ72" s="71">
        <v>1106</v>
      </c>
      <c r="EK72" s="71">
        <v>2741</v>
      </c>
    </row>
    <row r="73" spans="1:141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  <c r="EF73" s="71">
        <v>414</v>
      </c>
      <c r="EG73" s="71">
        <v>1198</v>
      </c>
      <c r="EH73" s="71">
        <v>422</v>
      </c>
      <c r="EI73" s="71">
        <v>1208</v>
      </c>
      <c r="EJ73" s="71">
        <v>424</v>
      </c>
      <c r="EK73" s="71">
        <v>1214</v>
      </c>
    </row>
    <row r="74" spans="1:141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  <c r="EF74" s="71">
        <v>1010</v>
      </c>
      <c r="EG74" s="71">
        <v>1997</v>
      </c>
      <c r="EH74" s="71">
        <v>998</v>
      </c>
      <c r="EI74" s="71">
        <v>1984</v>
      </c>
      <c r="EJ74" s="71">
        <v>1001</v>
      </c>
      <c r="EK74" s="71">
        <v>1997</v>
      </c>
    </row>
    <row r="75" spans="1:141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  <c r="EF75" s="71">
        <v>105</v>
      </c>
      <c r="EG75" s="71">
        <v>468</v>
      </c>
      <c r="EH75" s="71">
        <v>102</v>
      </c>
      <c r="EI75" s="71">
        <v>467</v>
      </c>
      <c r="EJ75" s="71">
        <v>102</v>
      </c>
      <c r="EK75" s="71">
        <v>461</v>
      </c>
    </row>
    <row r="76" spans="1:141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  <c r="EF76" s="71">
        <v>715</v>
      </c>
      <c r="EG76" s="71">
        <v>1831</v>
      </c>
      <c r="EH76" s="71">
        <v>703</v>
      </c>
      <c r="EI76" s="71">
        <v>1845</v>
      </c>
      <c r="EJ76" s="71">
        <v>704</v>
      </c>
      <c r="EK76" s="71">
        <v>1842</v>
      </c>
    </row>
    <row r="77" spans="1:141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  <c r="EF77" s="71">
        <v>372</v>
      </c>
      <c r="EG77" s="71">
        <v>730</v>
      </c>
      <c r="EH77" s="71">
        <v>372</v>
      </c>
      <c r="EI77" s="71">
        <v>732</v>
      </c>
      <c r="EJ77" s="71">
        <v>370</v>
      </c>
      <c r="EK77" s="71">
        <v>728</v>
      </c>
    </row>
    <row r="78" spans="1:141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  <c r="EF78" s="71">
        <v>619</v>
      </c>
      <c r="EG78" s="71">
        <v>1385</v>
      </c>
      <c r="EH78" s="71">
        <v>623</v>
      </c>
      <c r="EI78" s="71">
        <v>1381</v>
      </c>
      <c r="EJ78" s="71">
        <v>625</v>
      </c>
      <c r="EK78" s="71">
        <v>1393</v>
      </c>
    </row>
    <row r="79" spans="1:141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  <c r="EF79" s="71">
        <v>1286</v>
      </c>
      <c r="EG79" s="71">
        <v>2561</v>
      </c>
      <c r="EH79" s="71">
        <v>1279</v>
      </c>
      <c r="EI79" s="71">
        <v>2568</v>
      </c>
      <c r="EJ79" s="71">
        <v>1291</v>
      </c>
      <c r="EK79" s="71">
        <v>2590</v>
      </c>
    </row>
    <row r="80" spans="1:141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  <c r="EF80" s="69">
        <v>24505</v>
      </c>
      <c r="EG80" s="69">
        <v>54657</v>
      </c>
      <c r="EH80" s="69">
        <v>24477</v>
      </c>
      <c r="EI80" s="69">
        <v>54821</v>
      </c>
      <c r="EJ80" s="69">
        <v>24565</v>
      </c>
      <c r="EK80" s="69">
        <v>54873</v>
      </c>
    </row>
    <row r="81" spans="1:141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  <c r="EF81" s="71">
        <v>196</v>
      </c>
      <c r="EG81" s="71">
        <v>472</v>
      </c>
      <c r="EH81" s="71">
        <v>197</v>
      </c>
      <c r="EI81" s="71">
        <v>475</v>
      </c>
      <c r="EJ81" s="71">
        <v>201</v>
      </c>
      <c r="EK81" s="71">
        <v>481</v>
      </c>
    </row>
    <row r="82" spans="1:141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  <c r="EF82" s="71">
        <v>195</v>
      </c>
      <c r="EG82" s="71">
        <v>444</v>
      </c>
      <c r="EH82" s="71">
        <v>192</v>
      </c>
      <c r="EI82" s="71">
        <v>445</v>
      </c>
      <c r="EJ82" s="71">
        <v>189</v>
      </c>
      <c r="EK82" s="71">
        <v>445</v>
      </c>
    </row>
    <row r="83" spans="1:141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  <c r="EF83" s="71">
        <v>841</v>
      </c>
      <c r="EG83" s="71">
        <v>2140</v>
      </c>
      <c r="EH83" s="71">
        <v>845</v>
      </c>
      <c r="EI83" s="71">
        <v>2161</v>
      </c>
      <c r="EJ83" s="71">
        <v>847</v>
      </c>
      <c r="EK83" s="71">
        <v>2157</v>
      </c>
    </row>
    <row r="84" spans="1:141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  <c r="EF84" s="71">
        <v>935</v>
      </c>
      <c r="EG84" s="71">
        <v>2414</v>
      </c>
      <c r="EH84" s="71">
        <v>935</v>
      </c>
      <c r="EI84" s="71">
        <v>2416</v>
      </c>
      <c r="EJ84" s="71">
        <v>940</v>
      </c>
      <c r="EK84" s="71">
        <v>2416</v>
      </c>
    </row>
    <row r="85" spans="1:141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  <c r="EF85" s="71">
        <v>827</v>
      </c>
      <c r="EG85" s="71">
        <v>1782</v>
      </c>
      <c r="EH85" s="71">
        <v>823</v>
      </c>
      <c r="EI85" s="71">
        <v>1790</v>
      </c>
      <c r="EJ85" s="71">
        <v>826</v>
      </c>
      <c r="EK85" s="71">
        <v>1801</v>
      </c>
    </row>
    <row r="86" spans="1:141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  <c r="EF86" s="71">
        <v>360</v>
      </c>
      <c r="EG86" s="71">
        <v>923</v>
      </c>
      <c r="EH86" s="71">
        <v>366</v>
      </c>
      <c r="EI86" s="71">
        <v>929</v>
      </c>
      <c r="EJ86" s="71">
        <v>364</v>
      </c>
      <c r="EK86" s="71">
        <v>933</v>
      </c>
    </row>
    <row r="87" spans="1:141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  <c r="EF87" s="71">
        <v>890</v>
      </c>
      <c r="EG87" s="71">
        <v>2645</v>
      </c>
      <c r="EH87" s="71">
        <v>890</v>
      </c>
      <c r="EI87" s="71">
        <v>2644</v>
      </c>
      <c r="EJ87" s="71">
        <v>895</v>
      </c>
      <c r="EK87" s="71">
        <v>2646</v>
      </c>
    </row>
    <row r="88" spans="1:141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  <c r="EF88" s="71">
        <v>238</v>
      </c>
      <c r="EG88" s="71">
        <v>665</v>
      </c>
      <c r="EH88" s="71">
        <v>242</v>
      </c>
      <c r="EI88" s="71">
        <v>667</v>
      </c>
      <c r="EJ88" s="71">
        <v>247</v>
      </c>
      <c r="EK88" s="71">
        <v>668</v>
      </c>
    </row>
    <row r="89" spans="1:141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  <c r="EF89" s="71">
        <v>26</v>
      </c>
      <c r="EG89" s="71">
        <v>94</v>
      </c>
      <c r="EH89" s="71">
        <v>26</v>
      </c>
      <c r="EI89" s="71">
        <v>94</v>
      </c>
      <c r="EJ89" s="71">
        <v>24</v>
      </c>
      <c r="EK89" s="71">
        <v>92</v>
      </c>
    </row>
    <row r="90" spans="1:141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  <c r="EF90" s="71">
        <v>171</v>
      </c>
      <c r="EG90" s="71">
        <v>339</v>
      </c>
      <c r="EH90" s="71">
        <v>170</v>
      </c>
      <c r="EI90" s="71">
        <v>337</v>
      </c>
      <c r="EJ90" s="71">
        <v>171</v>
      </c>
      <c r="EK90" s="71">
        <v>336</v>
      </c>
    </row>
    <row r="91" spans="1:141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  <c r="EF91" s="71">
        <v>181</v>
      </c>
      <c r="EG91" s="71">
        <v>594</v>
      </c>
      <c r="EH91" s="71">
        <v>178</v>
      </c>
      <c r="EI91" s="71">
        <v>600</v>
      </c>
      <c r="EJ91" s="71">
        <v>175</v>
      </c>
      <c r="EK91" s="71">
        <v>594</v>
      </c>
    </row>
    <row r="92" spans="1:141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  <c r="EF92" s="71">
        <v>2233</v>
      </c>
      <c r="EG92" s="71">
        <v>4042</v>
      </c>
      <c r="EH92" s="71">
        <v>2240</v>
      </c>
      <c r="EI92" s="71">
        <v>4050</v>
      </c>
      <c r="EJ92" s="71">
        <v>2265</v>
      </c>
      <c r="EK92" s="71">
        <v>4088</v>
      </c>
    </row>
    <row r="93" spans="1:141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  <c r="EF93" s="71">
        <v>463</v>
      </c>
      <c r="EG93" s="71">
        <v>1525</v>
      </c>
      <c r="EH93" s="71">
        <v>474</v>
      </c>
      <c r="EI93" s="71">
        <v>1537</v>
      </c>
      <c r="EJ93" s="71">
        <v>484</v>
      </c>
      <c r="EK93" s="71">
        <v>1541</v>
      </c>
    </row>
    <row r="94" spans="1:141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  <c r="EF94" s="71">
        <v>117</v>
      </c>
      <c r="EG94" s="71">
        <v>267</v>
      </c>
      <c r="EH94" s="71">
        <v>118</v>
      </c>
      <c r="EI94" s="71">
        <v>269</v>
      </c>
      <c r="EJ94" s="71">
        <v>118</v>
      </c>
      <c r="EK94" s="71">
        <v>268</v>
      </c>
    </row>
    <row r="95" spans="1:141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  <c r="EF95" s="71">
        <v>258</v>
      </c>
      <c r="EG95" s="71">
        <v>483</v>
      </c>
      <c r="EH95" s="71">
        <v>258</v>
      </c>
      <c r="EI95" s="71">
        <v>486</v>
      </c>
      <c r="EJ95" s="71">
        <v>264</v>
      </c>
      <c r="EK95" s="71">
        <v>493</v>
      </c>
    </row>
    <row r="96" spans="1:141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  <c r="EF96" s="69">
        <v>7931</v>
      </c>
      <c r="EG96" s="69">
        <v>18829</v>
      </c>
      <c r="EH96" s="69">
        <v>7954</v>
      </c>
      <c r="EI96" s="69">
        <v>18900</v>
      </c>
      <c r="EJ96" s="69">
        <v>8010</v>
      </c>
      <c r="EK96" s="69">
        <v>18959</v>
      </c>
    </row>
    <row r="97" spans="1:141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  <c r="EF97" s="71">
        <v>528</v>
      </c>
      <c r="EG97" s="71">
        <v>18804</v>
      </c>
      <c r="EH97" s="71">
        <v>523</v>
      </c>
      <c r="EI97" s="71">
        <v>18549</v>
      </c>
      <c r="EJ97" s="71">
        <v>508</v>
      </c>
      <c r="EK97" s="71">
        <v>18302</v>
      </c>
    </row>
    <row r="98" spans="1:141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  <c r="EF98" s="70">
        <v>326321</v>
      </c>
      <c r="EG98" s="70">
        <v>763496</v>
      </c>
      <c r="EH98" s="70">
        <v>326558</v>
      </c>
      <c r="EI98" s="70">
        <v>765049</v>
      </c>
      <c r="EJ98" s="70">
        <v>327711</v>
      </c>
      <c r="EK98" s="70">
        <v>764596</v>
      </c>
    </row>
    <row r="100" spans="1:141" x14ac:dyDescent="0.3">
      <c r="DE100" s="27"/>
      <c r="DG100" s="28"/>
    </row>
  </sheetData>
  <mergeCells count="140"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EJ4:EK4"/>
    <mergeCell ref="EJ5:EK5"/>
    <mergeCell ref="EF4:EG4"/>
    <mergeCell ref="EF5:EG5"/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EH4:EI4"/>
    <mergeCell ref="EH5:E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S7" sqref="BS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45">
        <f>'Population 1323213'!EJ7/'Population 1323213'!EK7</f>
        <v>0.41246594005449594</v>
      </c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45">
        <f>'Population 1323213'!EJ8/'Population 1323213'!EK8</f>
        <v>0.40553590289536773</v>
      </c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45">
        <f>'Population 1323213'!EJ9/'Population 1323213'!EK9</f>
        <v>0.30177781788647234</v>
      </c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45">
        <f>'Population 1323213'!EJ10/'Population 1323213'!EK10</f>
        <v>0.41507918292403029</v>
      </c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45">
        <f>'Population 1323213'!EJ11/'Population 1323213'!EK11</f>
        <v>0.33568717450790009</v>
      </c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45">
        <f>'Population 1323213'!EJ12/'Population 1323213'!EK12</f>
        <v>0.51870967741935481</v>
      </c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45">
        <f>'Population 1323213'!EJ13/'Population 1323213'!EK13</f>
        <v>0.42994144293448239</v>
      </c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45">
        <f>'Population 1323213'!EJ14/'Population 1323213'!EK14</f>
        <v>0.42818743327741343</v>
      </c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44">
        <f>'Population 1323213'!EJ15/'Population 1323213'!EK15</f>
        <v>0.42046254006186556</v>
      </c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45">
        <f>'Population 1323213'!EJ16/'Population 1323213'!EK16</f>
        <v>0.49597642525218177</v>
      </c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45">
        <f>'Population 1323213'!EJ17/'Population 1323213'!EK17</f>
        <v>0.36949531665035651</v>
      </c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45">
        <f>'Population 1323213'!EJ18/'Population 1323213'!EK18</f>
        <v>0.40541962641410156</v>
      </c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45">
        <f>'Population 1323213'!EJ19/'Population 1323213'!EK19</f>
        <v>0.44256272401433694</v>
      </c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45">
        <f>'Population 1323213'!EJ20/'Population 1323213'!EK20</f>
        <v>0.2909815645241654</v>
      </c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45">
        <f>'Population 1323213'!EJ21/'Population 1323213'!EK21</f>
        <v>0.40006305170239598</v>
      </c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45">
        <f>'Population 1323213'!EJ22/'Population 1323213'!EK22</f>
        <v>0.47205240174672491</v>
      </c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45">
        <f>'Population 1323213'!EJ23/'Population 1323213'!EK23</f>
        <v>0.47527939204291464</v>
      </c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45">
        <f>'Population 1323213'!EJ24/'Population 1323213'!EK24</f>
        <v>0.50792833607907739</v>
      </c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45">
        <f>'Population 1323213'!EJ25/'Population 1323213'!EK25</f>
        <v>0.53144913009236061</v>
      </c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45">
        <f>'Population 1323213'!EJ26/'Population 1323213'!EK26</f>
        <v>0.39694553318015946</v>
      </c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45">
        <f>'Population 1323213'!EJ27/'Population 1323213'!EK27</f>
        <v>0.51724656195987073</v>
      </c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45">
        <f>'Population 1323213'!EJ28/'Population 1323213'!EK28</f>
        <v>0.5365261439276594</v>
      </c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45">
        <f>'Population 1323213'!EJ29/'Population 1323213'!EK29</f>
        <v>0.37300843486410495</v>
      </c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45">
        <f>'Population 1323213'!EJ30/'Population 1323213'!EK30</f>
        <v>0.43047982551799346</v>
      </c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44">
        <f>'Population 1323213'!EJ31/'Population 1323213'!EK31</f>
        <v>0.48243516170188588</v>
      </c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45">
        <f>'Population 1323213'!EJ32/'Population 1323213'!EK32</f>
        <v>0.50063987714358849</v>
      </c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45">
        <f>'Population 1323213'!EJ33/'Population 1323213'!EK33</f>
        <v>0.47187364777152746</v>
      </c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45">
        <f>'Population 1323213'!EJ34/'Population 1323213'!EK34</f>
        <v>0.45424292845257902</v>
      </c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45">
        <f>'Population 1323213'!EJ35/'Population 1323213'!EK35</f>
        <v>0.50939918908956872</v>
      </c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45">
        <f>'Population 1323213'!EJ36/'Population 1323213'!EK36</f>
        <v>0.42840989399293289</v>
      </c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45">
        <f>'Population 1323213'!EJ37/'Population 1323213'!EK37</f>
        <v>0.48873148744365746</v>
      </c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44">
        <f>'Population 1323213'!EJ38/'Population 1323213'!EK38</f>
        <v>0.45479427668617461</v>
      </c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45">
        <f>'Population 1323213'!EJ39/'Population 1323213'!EK39</f>
        <v>0.46834862385321102</v>
      </c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45">
        <f>'Population 1323213'!EJ40/'Population 1323213'!EK40</f>
        <v>0.35577511022431052</v>
      </c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45">
        <f>'Population 1323213'!EJ41/'Population 1323213'!EK41</f>
        <v>0.45564941921858498</v>
      </c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45">
        <f>'Population 1323213'!EJ42/'Population 1323213'!EK42</f>
        <v>0.32458901713885974</v>
      </c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45">
        <f>'Population 1323213'!EJ43/'Population 1323213'!EK43</f>
        <v>0.47821540606483093</v>
      </c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45">
        <f>'Population 1323213'!EJ44/'Population 1323213'!EK44</f>
        <v>0.4501331754957088</v>
      </c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45">
        <f>'Population 1323213'!EJ45/'Population 1323213'!EK45</f>
        <v>0.37382160986221902</v>
      </c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45">
        <f>'Population 1323213'!EJ46/'Population 1323213'!EK46</f>
        <v>0.42832837090599746</v>
      </c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45">
        <f>'Population 1323213'!EJ47/'Population 1323213'!EK47</f>
        <v>0.38881561593247166</v>
      </c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44">
        <f>'Population 1323213'!EJ48/'Population 1323213'!EK48</f>
        <v>0.39857388089264495</v>
      </c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45">
        <f>'Population 1323213'!EJ49/'Population 1323213'!EK49</f>
        <v>0.57828810020876831</v>
      </c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45">
        <f>'Population 1323213'!EJ50/'Population 1323213'!EK50</f>
        <v>0.48838559814169569</v>
      </c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45">
        <f>'Population 1323213'!EJ51/'Population 1323213'!EK51</f>
        <v>0.41830065359477125</v>
      </c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45">
        <f>'Population 1323213'!EJ52/'Population 1323213'!EK52</f>
        <v>0.44477028347996089</v>
      </c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45">
        <f>'Population 1323213'!EJ53/'Population 1323213'!EK53</f>
        <v>0.46455026455026455</v>
      </c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45">
        <f>'Population 1323213'!EJ54/'Population 1323213'!EK54</f>
        <v>0.44620811287477952</v>
      </c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45">
        <f>'Population 1323213'!EJ55/'Population 1323213'!EK55</f>
        <v>0.45303131245836109</v>
      </c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45">
        <f>'Population 1323213'!EJ56/'Population 1323213'!EK56</f>
        <v>0.35404294198264047</v>
      </c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45">
        <f>'Population 1323213'!EJ57/'Population 1323213'!EK57</f>
        <v>0.44403444034440342</v>
      </c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45">
        <f>'Population 1323213'!EJ58/'Population 1323213'!EK58</f>
        <v>0.41003079630444345</v>
      </c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45">
        <f>'Population 1323213'!EJ59/'Population 1323213'!EK59</f>
        <v>0.37169811320754714</v>
      </c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45">
        <f>'Population 1323213'!EJ60/'Population 1323213'!EK60</f>
        <v>0.48955650929899858</v>
      </c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45">
        <f>'Population 1323213'!EJ61/'Population 1323213'!EK61</f>
        <v>0.47357584076870279</v>
      </c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45">
        <f>'Population 1323213'!EJ62/'Population 1323213'!EK62</f>
        <v>0.44459137794234327</v>
      </c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45">
        <f>'Population 1323213'!EJ63/'Population 1323213'!EK63</f>
        <v>0.46515533165407219</v>
      </c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45">
        <f>'Population 1323213'!EJ64/'Population 1323213'!EK64</f>
        <v>0.4506065857885615</v>
      </c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45">
        <f>'Population 1323213'!EJ65/'Population 1323213'!EK65</f>
        <v>0.46053853296193131</v>
      </c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45">
        <f>'Population 1323213'!EJ66/'Population 1323213'!EK66</f>
        <v>0.48382923673997413</v>
      </c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45">
        <f>'Population 1323213'!EJ67/'Population 1323213'!EK67</f>
        <v>0.4538727183029107</v>
      </c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45">
        <f>'Population 1323213'!EJ68/'Population 1323213'!EK68</f>
        <v>0.47799511002444989</v>
      </c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45">
        <f>'Population 1323213'!EJ69/'Population 1323213'!EK69</f>
        <v>0.46660212971926429</v>
      </c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45">
        <f>'Population 1323213'!EJ70/'Population 1323213'!EK70</f>
        <v>0.448943661971831</v>
      </c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45">
        <f>'Population 1323213'!EJ71/'Population 1323213'!EK71</f>
        <v>0.43835235179515725</v>
      </c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45">
        <f>'Population 1323213'!EJ72/'Population 1323213'!EK72</f>
        <v>0.40350237139730027</v>
      </c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45">
        <f>'Population 1323213'!EJ73/'Population 1323213'!EK73</f>
        <v>0.34925864909390447</v>
      </c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45">
        <f>'Population 1323213'!EJ74/'Population 1323213'!EK74</f>
        <v>0.50125187781672509</v>
      </c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45">
        <f>'Population 1323213'!EJ75/'Population 1323213'!EK75</f>
        <v>0.22125813449023862</v>
      </c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45">
        <f>'Population 1323213'!EJ76/'Population 1323213'!EK76</f>
        <v>0.38219326818675353</v>
      </c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45">
        <f>'Population 1323213'!EJ77/'Population 1323213'!EK77</f>
        <v>0.50824175824175821</v>
      </c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45">
        <f>'Population 1323213'!EJ78/'Population 1323213'!EK78</f>
        <v>0.44867193108399139</v>
      </c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45">
        <f>'Population 1323213'!EJ79/'Population 1323213'!EK79</f>
        <v>0.49845559845559845</v>
      </c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44">
        <f>'Population 1323213'!EJ80/'Population 1323213'!EK80</f>
        <v>0.4476700745357462</v>
      </c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45">
        <f>'Population 1323213'!EJ81/'Population 1323213'!EK81</f>
        <v>0.4178794178794179</v>
      </c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45">
        <f>'Population 1323213'!EJ82/'Population 1323213'!EK82</f>
        <v>0.42471910112359551</v>
      </c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45">
        <f>'Population 1323213'!EJ83/'Population 1323213'!EK83</f>
        <v>0.39267501159017154</v>
      </c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45">
        <f>'Population 1323213'!EJ84/'Population 1323213'!EK84</f>
        <v>0.38907284768211919</v>
      </c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45">
        <f>'Population 1323213'!EJ85/'Population 1323213'!EK85</f>
        <v>0.45863409217101608</v>
      </c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45">
        <f>'Population 1323213'!EJ86/'Population 1323213'!EK86</f>
        <v>0.39013933547695606</v>
      </c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45">
        <f>'Population 1323213'!EJ87/'Population 1323213'!EK87</f>
        <v>0.3382464096749811</v>
      </c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45">
        <f>'Population 1323213'!EJ88/'Population 1323213'!EK88</f>
        <v>0.36976047904191617</v>
      </c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45">
        <f>'Population 1323213'!EJ89/'Population 1323213'!EK89</f>
        <v>0.2608695652173913</v>
      </c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45">
        <f>'Population 1323213'!EJ90/'Population 1323213'!EK90</f>
        <v>0.5089285714285714</v>
      </c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45">
        <f>'Population 1323213'!EJ91/'Population 1323213'!EK91</f>
        <v>0.2946127946127946</v>
      </c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45">
        <f>'Population 1323213'!EJ92/'Population 1323213'!EK92</f>
        <v>0.55406066536203524</v>
      </c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45">
        <f>'Population 1323213'!EJ93/'Population 1323213'!EK93</f>
        <v>0.31408176508760544</v>
      </c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45">
        <f>'Population 1323213'!EJ94/'Population 1323213'!EK94</f>
        <v>0.44029850746268656</v>
      </c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45">
        <f>'Population 1323213'!EJ95/'Population 1323213'!EK95</f>
        <v>0.53549695740365111</v>
      </c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44">
        <f>'Population 1323213'!EJ96/'Population 1323213'!EK96</f>
        <v>0.4224906376918614</v>
      </c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45">
        <f>'Population 1323213'!EJ97/'Population 1323213'!EK97</f>
        <v>2.7756529341055623E-2</v>
      </c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44">
        <f>'Population 1323213'!EJ98/'Population 1323213'!EK98</f>
        <v>0.42860674133790916</v>
      </c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O98"/>
  <sheetViews>
    <sheetView workbookViewId="0">
      <pane xSplit="1" topLeftCell="BV1" activePane="topRight" state="frozen"/>
      <selection activeCell="EK8" sqref="EK8"/>
      <selection pane="topRight" activeCell="EK8" sqref="EK8"/>
    </sheetView>
  </sheetViews>
  <sheetFormatPr defaultRowHeight="14.4" x14ac:dyDescent="0.3"/>
  <cols>
    <col min="1" max="1" width="18.5546875" customWidth="1"/>
  </cols>
  <sheetData>
    <row r="4" spans="1:93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  <c r="CL4" s="72">
        <v>44440</v>
      </c>
      <c r="CM4" s="73"/>
      <c r="CN4" s="72">
        <v>44470</v>
      </c>
      <c r="CO4" s="73"/>
    </row>
    <row r="5" spans="1:93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85" t="s">
        <v>95</v>
      </c>
      <c r="AY5" s="77"/>
      <c r="AZ5" s="76" t="s">
        <v>95</v>
      </c>
      <c r="BA5" s="77"/>
      <c r="BB5" s="76" t="s">
        <v>95</v>
      </c>
      <c r="BC5" s="77"/>
      <c r="BD5" s="76" t="s">
        <v>95</v>
      </c>
      <c r="BE5" s="77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  <c r="CN5" s="74" t="s">
        <v>95</v>
      </c>
      <c r="CO5" s="74"/>
    </row>
    <row r="6" spans="1:9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  <c r="CJ6" s="71" t="s">
        <v>94</v>
      </c>
      <c r="CK6" s="71" t="s">
        <v>93</v>
      </c>
      <c r="CL6" s="71" t="s">
        <v>94</v>
      </c>
      <c r="CM6" s="71" t="s">
        <v>93</v>
      </c>
      <c r="CN6" s="71" t="s">
        <v>94</v>
      </c>
      <c r="CO6" s="71" t="s">
        <v>93</v>
      </c>
    </row>
    <row r="7" spans="1:93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  <c r="CJ7" s="71">
        <v>8303</v>
      </c>
      <c r="CK7" s="71">
        <v>11776</v>
      </c>
      <c r="CL7" s="71">
        <v>8342</v>
      </c>
      <c r="CM7" s="71">
        <v>11794</v>
      </c>
      <c r="CN7" s="71">
        <v>8362</v>
      </c>
      <c r="CO7" s="71">
        <v>11744</v>
      </c>
    </row>
    <row r="8" spans="1:93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  <c r="CJ8" s="71">
        <v>48950</v>
      </c>
      <c r="CK8" s="71">
        <v>59465</v>
      </c>
      <c r="CL8" s="71">
        <v>49132</v>
      </c>
      <c r="CM8" s="71">
        <v>59714</v>
      </c>
      <c r="CN8" s="71">
        <v>49209</v>
      </c>
      <c r="CO8" s="71">
        <v>59647</v>
      </c>
    </row>
    <row r="9" spans="1:93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  <c r="CJ9" s="71">
        <v>7590</v>
      </c>
      <c r="CK9" s="71">
        <v>11051</v>
      </c>
      <c r="CL9" s="71">
        <v>7633</v>
      </c>
      <c r="CM9" s="71">
        <v>11111</v>
      </c>
      <c r="CN9" s="71">
        <v>7641</v>
      </c>
      <c r="CO9" s="71">
        <v>11081</v>
      </c>
    </row>
    <row r="10" spans="1:93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  <c r="CJ10" s="71">
        <v>74895</v>
      </c>
      <c r="CK10" s="71">
        <v>95715</v>
      </c>
      <c r="CL10" s="71">
        <v>75053</v>
      </c>
      <c r="CM10" s="71">
        <v>95881</v>
      </c>
      <c r="CN10" s="71">
        <v>75190</v>
      </c>
      <c r="CO10" s="71">
        <v>95854</v>
      </c>
    </row>
    <row r="11" spans="1:93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  <c r="CJ11" s="71">
        <v>8068</v>
      </c>
      <c r="CK11" s="71">
        <v>11334</v>
      </c>
      <c r="CL11" s="71">
        <v>8111</v>
      </c>
      <c r="CM11" s="71">
        <v>11352</v>
      </c>
      <c r="CN11" s="71">
        <v>8121</v>
      </c>
      <c r="CO11" s="71">
        <v>11329</v>
      </c>
    </row>
    <row r="12" spans="1:93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  <c r="CJ12" s="71">
        <v>20280</v>
      </c>
      <c r="CK12" s="71">
        <v>25427</v>
      </c>
      <c r="CL12" s="71">
        <v>20270</v>
      </c>
      <c r="CM12" s="71">
        <v>25498</v>
      </c>
      <c r="CN12" s="71">
        <v>20339</v>
      </c>
      <c r="CO12" s="71">
        <v>25575</v>
      </c>
    </row>
    <row r="13" spans="1:93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  <c r="CJ13" s="71">
        <v>72971</v>
      </c>
      <c r="CK13" s="71">
        <v>90433</v>
      </c>
      <c r="CL13" s="71">
        <v>73270</v>
      </c>
      <c r="CM13" s="71">
        <v>90680</v>
      </c>
      <c r="CN13" s="71">
        <v>73269</v>
      </c>
      <c r="CO13" s="71">
        <v>90510</v>
      </c>
    </row>
    <row r="14" spans="1:93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  <c r="CJ14" s="71">
        <v>44029</v>
      </c>
      <c r="CK14" s="71">
        <v>52352</v>
      </c>
      <c r="CL14" s="71">
        <v>44021</v>
      </c>
      <c r="CM14" s="71">
        <v>52399</v>
      </c>
      <c r="CN14" s="71">
        <v>44068</v>
      </c>
      <c r="CO14" s="71">
        <v>52456</v>
      </c>
    </row>
    <row r="15" spans="1:93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  <c r="CJ15" s="69">
        <v>285086</v>
      </c>
      <c r="CK15" s="69">
        <v>357553</v>
      </c>
      <c r="CL15" s="69">
        <v>285832</v>
      </c>
      <c r="CM15" s="69">
        <v>358429</v>
      </c>
      <c r="CN15" s="69">
        <v>286199</v>
      </c>
      <c r="CO15" s="69">
        <v>358196</v>
      </c>
    </row>
    <row r="16" spans="1:93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  <c r="CJ16" s="71">
        <v>7270</v>
      </c>
      <c r="CK16" s="71">
        <v>8808</v>
      </c>
      <c r="CL16" s="71">
        <v>7286</v>
      </c>
      <c r="CM16" s="71">
        <v>8833</v>
      </c>
      <c r="CN16" s="71">
        <v>7284</v>
      </c>
      <c r="CO16" s="71">
        <v>8823</v>
      </c>
    </row>
    <row r="17" spans="1:93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  <c r="CJ17" s="71">
        <v>10092</v>
      </c>
      <c r="CK17" s="71">
        <v>14192</v>
      </c>
      <c r="CL17" s="71">
        <v>10194</v>
      </c>
      <c r="CM17" s="71">
        <v>14278</v>
      </c>
      <c r="CN17" s="71">
        <v>10224</v>
      </c>
      <c r="CO17" s="71">
        <v>14306</v>
      </c>
    </row>
    <row r="18" spans="1:93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  <c r="CJ18" s="71">
        <v>2974</v>
      </c>
      <c r="CK18" s="71">
        <v>3728</v>
      </c>
      <c r="CL18" s="71">
        <v>3009</v>
      </c>
      <c r="CM18" s="71">
        <v>3771</v>
      </c>
      <c r="CN18" s="71">
        <v>3029</v>
      </c>
      <c r="CO18" s="71">
        <v>3801</v>
      </c>
    </row>
    <row r="19" spans="1:93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  <c r="CJ19" s="71">
        <v>8623</v>
      </c>
      <c r="CK19" s="71">
        <v>11060</v>
      </c>
      <c r="CL19" s="71">
        <v>8650</v>
      </c>
      <c r="CM19" s="71">
        <v>11118</v>
      </c>
      <c r="CN19" s="71">
        <v>8651</v>
      </c>
      <c r="CO19" s="71">
        <v>11160</v>
      </c>
    </row>
    <row r="20" spans="1:93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  <c r="CJ20" s="71">
        <v>2661</v>
      </c>
      <c r="CK20" s="71">
        <v>3999</v>
      </c>
      <c r="CL20" s="71">
        <v>2665</v>
      </c>
      <c r="CM20" s="71">
        <v>4018</v>
      </c>
      <c r="CN20" s="71">
        <v>2688</v>
      </c>
      <c r="CO20" s="71">
        <v>4014</v>
      </c>
    </row>
    <row r="21" spans="1:93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  <c r="CJ21" s="71">
        <v>2559</v>
      </c>
      <c r="CK21" s="71">
        <v>3156</v>
      </c>
      <c r="CL21" s="71">
        <v>2581</v>
      </c>
      <c r="CM21" s="71">
        <v>3179</v>
      </c>
      <c r="CN21" s="71">
        <v>2574</v>
      </c>
      <c r="CO21" s="71">
        <v>3172</v>
      </c>
    </row>
    <row r="22" spans="1:93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  <c r="CJ22" s="71">
        <v>3712</v>
      </c>
      <c r="CK22" s="71">
        <v>4555</v>
      </c>
      <c r="CL22" s="71">
        <v>3731</v>
      </c>
      <c r="CM22" s="71">
        <v>4583</v>
      </c>
      <c r="CN22" s="71">
        <v>3740</v>
      </c>
      <c r="CO22" s="71">
        <v>4580</v>
      </c>
    </row>
    <row r="23" spans="1:93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  <c r="CJ23" s="71">
        <v>9578</v>
      </c>
      <c r="CK23" s="71">
        <v>11186</v>
      </c>
      <c r="CL23" s="71">
        <v>9602</v>
      </c>
      <c r="CM23" s="71">
        <v>11203</v>
      </c>
      <c r="CN23" s="71">
        <v>9603</v>
      </c>
      <c r="CO23" s="71">
        <v>11185</v>
      </c>
    </row>
    <row r="24" spans="1:93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  <c r="CJ24" s="71">
        <v>16294</v>
      </c>
      <c r="CK24" s="71">
        <v>19361</v>
      </c>
      <c r="CL24" s="71">
        <v>16339</v>
      </c>
      <c r="CM24" s="71">
        <v>19429</v>
      </c>
      <c r="CN24" s="71">
        <v>16352</v>
      </c>
      <c r="CO24" s="71">
        <v>19424</v>
      </c>
    </row>
    <row r="25" spans="1:93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  <c r="CJ25" s="71">
        <v>44135</v>
      </c>
      <c r="CK25" s="71">
        <v>55794</v>
      </c>
      <c r="CL25" s="71">
        <v>44257</v>
      </c>
      <c r="CM25" s="71">
        <v>55902</v>
      </c>
      <c r="CN25" s="71">
        <v>44313</v>
      </c>
      <c r="CO25" s="71">
        <v>55868</v>
      </c>
    </row>
    <row r="26" spans="1:93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  <c r="CJ26" s="71">
        <v>5901</v>
      </c>
      <c r="CK26" s="71">
        <v>7413</v>
      </c>
      <c r="CL26" s="71">
        <v>5912</v>
      </c>
      <c r="CM26" s="71">
        <v>7410</v>
      </c>
      <c r="CN26" s="71">
        <v>5915</v>
      </c>
      <c r="CO26" s="71">
        <v>7399</v>
      </c>
    </row>
    <row r="27" spans="1:93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  <c r="CJ27" s="71">
        <v>10679</v>
      </c>
      <c r="CK27" s="71">
        <v>13323</v>
      </c>
      <c r="CL27" s="71">
        <v>10704</v>
      </c>
      <c r="CM27" s="71">
        <v>13326</v>
      </c>
      <c r="CN27" s="71">
        <v>10739</v>
      </c>
      <c r="CO27" s="71">
        <v>13307</v>
      </c>
    </row>
    <row r="28" spans="1:93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  <c r="CJ28" s="71">
        <v>19536</v>
      </c>
      <c r="CK28" s="71">
        <v>23842</v>
      </c>
      <c r="CL28" s="71">
        <v>19639</v>
      </c>
      <c r="CM28" s="71">
        <v>23900</v>
      </c>
      <c r="CN28" s="71">
        <v>19678</v>
      </c>
      <c r="CO28" s="71">
        <v>23887</v>
      </c>
    </row>
    <row r="29" spans="1:93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  <c r="CJ29" s="71">
        <v>4046</v>
      </c>
      <c r="CK29" s="71">
        <v>5328</v>
      </c>
      <c r="CL29" s="71">
        <v>4064</v>
      </c>
      <c r="CM29" s="71">
        <v>5341</v>
      </c>
      <c r="CN29" s="71">
        <v>4072</v>
      </c>
      <c r="CO29" s="71">
        <v>5335</v>
      </c>
    </row>
    <row r="30" spans="1:93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  <c r="CJ30" s="71">
        <v>5726</v>
      </c>
      <c r="CK30" s="71">
        <v>7305</v>
      </c>
      <c r="CL30" s="71">
        <v>5761</v>
      </c>
      <c r="CM30" s="71">
        <v>7328</v>
      </c>
      <c r="CN30" s="71">
        <v>5765</v>
      </c>
      <c r="CO30" s="71">
        <v>7336</v>
      </c>
    </row>
    <row r="31" spans="1:93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  <c r="CJ31" s="69">
        <v>153786</v>
      </c>
      <c r="CK31" s="69">
        <v>193050</v>
      </c>
      <c r="CL31" s="69">
        <v>154394</v>
      </c>
      <c r="CM31" s="69">
        <v>193619</v>
      </c>
      <c r="CN31" s="69">
        <v>154627</v>
      </c>
      <c r="CO31" s="69">
        <v>193597</v>
      </c>
    </row>
    <row r="32" spans="1:93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  <c r="CJ32" s="71">
        <v>3084</v>
      </c>
      <c r="CK32" s="71">
        <v>3932</v>
      </c>
      <c r="CL32" s="71">
        <v>3077</v>
      </c>
      <c r="CM32" s="71">
        <v>3909</v>
      </c>
      <c r="CN32" s="71">
        <v>3088</v>
      </c>
      <c r="CO32" s="71">
        <v>3907</v>
      </c>
    </row>
    <row r="33" spans="1:93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  <c r="CJ33" s="71">
        <v>3702</v>
      </c>
      <c r="CK33" s="71">
        <v>4654</v>
      </c>
      <c r="CL33" s="71">
        <v>3686</v>
      </c>
      <c r="CM33" s="71">
        <v>4613</v>
      </c>
      <c r="CN33" s="71">
        <v>3698</v>
      </c>
      <c r="CO33" s="71">
        <v>4622</v>
      </c>
    </row>
    <row r="34" spans="1:93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  <c r="CJ34" s="71">
        <v>6003</v>
      </c>
      <c r="CK34" s="71">
        <v>7783</v>
      </c>
      <c r="CL34" s="71">
        <v>6044</v>
      </c>
      <c r="CM34" s="71">
        <v>7817</v>
      </c>
      <c r="CN34" s="71">
        <v>6066</v>
      </c>
      <c r="CO34" s="71">
        <v>7813</v>
      </c>
    </row>
    <row r="35" spans="1:93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  <c r="CJ35" s="71">
        <v>2314</v>
      </c>
      <c r="CK35" s="71">
        <v>2699</v>
      </c>
      <c r="CL35" s="71">
        <v>2327</v>
      </c>
      <c r="CM35" s="71">
        <v>2709</v>
      </c>
      <c r="CN35" s="71">
        <v>2326</v>
      </c>
      <c r="CO35" s="71">
        <v>2713</v>
      </c>
    </row>
    <row r="36" spans="1:93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  <c r="CJ36" s="71">
        <v>16551</v>
      </c>
      <c r="CK36" s="71">
        <v>21227</v>
      </c>
      <c r="CL36" s="71">
        <v>16607</v>
      </c>
      <c r="CM36" s="71">
        <v>21226</v>
      </c>
      <c r="CN36" s="71">
        <v>16651</v>
      </c>
      <c r="CO36" s="71">
        <v>21225</v>
      </c>
    </row>
    <row r="37" spans="1:93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  <c r="CJ37" s="71">
        <v>3710</v>
      </c>
      <c r="CK37" s="71">
        <v>4648</v>
      </c>
      <c r="CL37" s="71">
        <v>3728</v>
      </c>
      <c r="CM37" s="71">
        <v>4664</v>
      </c>
      <c r="CN37" s="71">
        <v>3738</v>
      </c>
      <c r="CO37" s="71">
        <v>4659</v>
      </c>
    </row>
    <row r="38" spans="1:93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  <c r="CJ38" s="69">
        <v>35364</v>
      </c>
      <c r="CK38" s="69">
        <v>44943</v>
      </c>
      <c r="CL38" s="69">
        <v>35469</v>
      </c>
      <c r="CM38" s="69">
        <v>44938</v>
      </c>
      <c r="CN38" s="69">
        <v>35567</v>
      </c>
      <c r="CO38" s="69">
        <v>44939</v>
      </c>
    </row>
    <row r="39" spans="1:93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  <c r="CJ39" s="71">
        <v>5477</v>
      </c>
      <c r="CK39" s="71">
        <v>6547</v>
      </c>
      <c r="CL39" s="71">
        <v>5484</v>
      </c>
      <c r="CM39" s="71">
        <v>6550</v>
      </c>
      <c r="CN39" s="71">
        <v>5490</v>
      </c>
      <c r="CO39" s="71">
        <v>6540</v>
      </c>
    </row>
    <row r="40" spans="1:93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  <c r="CJ40" s="71">
        <v>24560</v>
      </c>
      <c r="CK40" s="71">
        <v>30954</v>
      </c>
      <c r="CL40" s="71">
        <v>24669</v>
      </c>
      <c r="CM40" s="71">
        <v>31053</v>
      </c>
      <c r="CN40" s="71">
        <v>24764</v>
      </c>
      <c r="CO40" s="71">
        <v>31073</v>
      </c>
    </row>
    <row r="41" spans="1:93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  <c r="CJ41" s="71">
        <v>1665</v>
      </c>
      <c r="CK41" s="71">
        <v>1888</v>
      </c>
      <c r="CL41" s="71">
        <v>1672</v>
      </c>
      <c r="CM41" s="71">
        <v>1903</v>
      </c>
      <c r="CN41" s="71">
        <v>1671</v>
      </c>
      <c r="CO41" s="71">
        <v>1894</v>
      </c>
    </row>
    <row r="42" spans="1:93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  <c r="CJ42" s="71">
        <v>4250</v>
      </c>
      <c r="CK42" s="71">
        <v>5772</v>
      </c>
      <c r="CL42" s="71">
        <v>4246</v>
      </c>
      <c r="CM42" s="71">
        <v>5759</v>
      </c>
      <c r="CN42" s="71">
        <v>4228</v>
      </c>
      <c r="CO42" s="71">
        <v>5718</v>
      </c>
    </row>
    <row r="43" spans="1:93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  <c r="CJ43" s="71">
        <v>4827</v>
      </c>
      <c r="CK43" s="71">
        <v>5728</v>
      </c>
      <c r="CL43" s="71">
        <v>4839</v>
      </c>
      <c r="CM43" s="71">
        <v>5739</v>
      </c>
      <c r="CN43" s="71">
        <v>4835</v>
      </c>
      <c r="CO43" s="71">
        <v>5738</v>
      </c>
    </row>
    <row r="44" spans="1:93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  <c r="CJ44" s="71">
        <v>11488</v>
      </c>
      <c r="CK44" s="71">
        <v>13477</v>
      </c>
      <c r="CL44" s="71">
        <v>11496</v>
      </c>
      <c r="CM44" s="71">
        <v>13506</v>
      </c>
      <c r="CN44" s="71">
        <v>11518</v>
      </c>
      <c r="CO44" s="71">
        <v>13516</v>
      </c>
    </row>
    <row r="45" spans="1:93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  <c r="CJ45" s="71">
        <v>2129</v>
      </c>
      <c r="CK45" s="71">
        <v>2741</v>
      </c>
      <c r="CL45" s="71">
        <v>2132</v>
      </c>
      <c r="CM45" s="71">
        <v>2741</v>
      </c>
      <c r="CN45" s="71">
        <v>2156</v>
      </c>
      <c r="CO45" s="71">
        <v>2758</v>
      </c>
    </row>
    <row r="46" spans="1:93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  <c r="CJ46" s="71">
        <v>3767</v>
      </c>
      <c r="CK46" s="71">
        <v>4744</v>
      </c>
      <c r="CL46" s="71">
        <v>3762</v>
      </c>
      <c r="CM46" s="71">
        <v>4733</v>
      </c>
      <c r="CN46" s="71">
        <v>3752</v>
      </c>
      <c r="CO46" s="71">
        <v>4702</v>
      </c>
    </row>
    <row r="47" spans="1:93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  <c r="CJ47" s="71">
        <v>3139</v>
      </c>
      <c r="CK47" s="71">
        <v>3809</v>
      </c>
      <c r="CL47" s="71">
        <v>3141</v>
      </c>
      <c r="CM47" s="71">
        <v>3809</v>
      </c>
      <c r="CN47" s="71">
        <v>3129</v>
      </c>
      <c r="CO47" s="71">
        <v>3791</v>
      </c>
    </row>
    <row r="48" spans="1:93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  <c r="CJ48" s="69">
        <v>61302</v>
      </c>
      <c r="CK48" s="69">
        <v>75660</v>
      </c>
      <c r="CL48" s="69">
        <v>61441</v>
      </c>
      <c r="CM48" s="69">
        <v>75793</v>
      </c>
      <c r="CN48" s="69">
        <v>61543</v>
      </c>
      <c r="CO48" s="69">
        <v>75730</v>
      </c>
    </row>
    <row r="49" spans="1:93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  <c r="CJ49" s="71">
        <v>358</v>
      </c>
      <c r="CK49" s="71">
        <v>458</v>
      </c>
      <c r="CL49" s="71">
        <v>374</v>
      </c>
      <c r="CM49" s="71">
        <v>475</v>
      </c>
      <c r="CN49" s="71">
        <v>377</v>
      </c>
      <c r="CO49" s="71">
        <v>479</v>
      </c>
    </row>
    <row r="50" spans="1:93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  <c r="CJ50" s="71">
        <v>1385</v>
      </c>
      <c r="CK50" s="71">
        <v>1727</v>
      </c>
      <c r="CL50" s="71">
        <v>1386</v>
      </c>
      <c r="CM50" s="71">
        <v>1727</v>
      </c>
      <c r="CN50" s="71">
        <v>1383</v>
      </c>
      <c r="CO50" s="71">
        <v>1722</v>
      </c>
    </row>
    <row r="51" spans="1:93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  <c r="CJ51" s="71">
        <v>1103</v>
      </c>
      <c r="CK51" s="71">
        <v>1387</v>
      </c>
      <c r="CL51" s="71">
        <v>1102</v>
      </c>
      <c r="CM51" s="71">
        <v>1388</v>
      </c>
      <c r="CN51" s="71">
        <v>1099</v>
      </c>
      <c r="CO51" s="71">
        <v>1377</v>
      </c>
    </row>
    <row r="52" spans="1:93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  <c r="CJ52" s="71">
        <v>847</v>
      </c>
      <c r="CK52" s="71">
        <v>1035</v>
      </c>
      <c r="CL52" s="71">
        <v>843</v>
      </c>
      <c r="CM52" s="71">
        <v>1032</v>
      </c>
      <c r="CN52" s="71">
        <v>835</v>
      </c>
      <c r="CO52" s="71">
        <v>1023</v>
      </c>
    </row>
    <row r="53" spans="1:93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  <c r="CJ53" s="71">
        <v>793</v>
      </c>
      <c r="CK53" s="71">
        <v>962</v>
      </c>
      <c r="CL53" s="71">
        <v>789</v>
      </c>
      <c r="CM53" s="71">
        <v>956</v>
      </c>
      <c r="CN53" s="71">
        <v>780</v>
      </c>
      <c r="CO53" s="71">
        <v>945</v>
      </c>
    </row>
    <row r="54" spans="1:93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  <c r="CJ54" s="71">
        <v>1383</v>
      </c>
      <c r="CK54" s="71">
        <v>1723</v>
      </c>
      <c r="CL54" s="71">
        <v>1371</v>
      </c>
      <c r="CM54" s="71">
        <v>1713</v>
      </c>
      <c r="CN54" s="71">
        <v>1362</v>
      </c>
      <c r="CO54" s="71">
        <v>1701</v>
      </c>
    </row>
    <row r="55" spans="1:93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  <c r="CJ55" s="71">
        <v>1225</v>
      </c>
      <c r="CK55" s="71">
        <v>1486</v>
      </c>
      <c r="CL55" s="71">
        <v>1231</v>
      </c>
      <c r="CM55" s="71">
        <v>1495</v>
      </c>
      <c r="CN55" s="71">
        <v>1237</v>
      </c>
      <c r="CO55" s="71">
        <v>1501</v>
      </c>
    </row>
    <row r="56" spans="1:93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  <c r="CJ56" s="71">
        <v>1633</v>
      </c>
      <c r="CK56" s="71">
        <v>2185</v>
      </c>
      <c r="CL56" s="71">
        <v>1641</v>
      </c>
      <c r="CM56" s="71">
        <v>2187</v>
      </c>
      <c r="CN56" s="71">
        <v>1653</v>
      </c>
      <c r="CO56" s="71">
        <v>2189</v>
      </c>
    </row>
    <row r="57" spans="1:93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  <c r="CJ57" s="71">
        <v>707</v>
      </c>
      <c r="CK57" s="71">
        <v>820</v>
      </c>
      <c r="CL57" s="71">
        <v>705</v>
      </c>
      <c r="CM57" s="71">
        <v>817</v>
      </c>
      <c r="CN57" s="71">
        <v>706</v>
      </c>
      <c r="CO57" s="71">
        <v>813</v>
      </c>
    </row>
    <row r="58" spans="1:93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  <c r="CJ58" s="71">
        <v>1722</v>
      </c>
      <c r="CK58" s="71">
        <v>2279</v>
      </c>
      <c r="CL58" s="71">
        <v>1721</v>
      </c>
      <c r="CM58" s="71">
        <v>2269</v>
      </c>
      <c r="CN58" s="71">
        <v>1730</v>
      </c>
      <c r="CO58" s="71">
        <v>2273</v>
      </c>
    </row>
    <row r="59" spans="1:93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  <c r="CJ59" s="71">
        <v>1189</v>
      </c>
      <c r="CK59" s="71">
        <v>1564</v>
      </c>
      <c r="CL59" s="71">
        <v>1197</v>
      </c>
      <c r="CM59" s="71">
        <v>1569</v>
      </c>
      <c r="CN59" s="71">
        <v>1222</v>
      </c>
      <c r="CO59" s="71">
        <v>1590</v>
      </c>
    </row>
    <row r="60" spans="1:93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  <c r="CJ60" s="71">
        <v>5522</v>
      </c>
      <c r="CK60" s="71">
        <v>6890</v>
      </c>
      <c r="CL60" s="71">
        <v>5551</v>
      </c>
      <c r="CM60" s="71">
        <v>6929</v>
      </c>
      <c r="CN60" s="71">
        <v>5533</v>
      </c>
      <c r="CO60" s="71">
        <v>6990</v>
      </c>
    </row>
    <row r="61" spans="1:93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  <c r="CJ61" s="71">
        <v>884</v>
      </c>
      <c r="CK61" s="71">
        <v>1456</v>
      </c>
      <c r="CL61" s="71">
        <v>872</v>
      </c>
      <c r="CM61" s="71">
        <v>1458</v>
      </c>
      <c r="CN61" s="71">
        <v>874</v>
      </c>
      <c r="CO61" s="71">
        <v>1457</v>
      </c>
    </row>
    <row r="62" spans="1:93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  <c r="CJ62" s="71">
        <v>3116</v>
      </c>
      <c r="CK62" s="71">
        <v>3755</v>
      </c>
      <c r="CL62" s="71">
        <v>3143</v>
      </c>
      <c r="CM62" s="71">
        <v>3775</v>
      </c>
      <c r="CN62" s="71">
        <v>3143</v>
      </c>
      <c r="CO62" s="71">
        <v>3781</v>
      </c>
    </row>
    <row r="63" spans="1:93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  <c r="CJ63" s="71">
        <v>993</v>
      </c>
      <c r="CK63" s="71">
        <v>1207</v>
      </c>
      <c r="CL63" s="71">
        <v>991</v>
      </c>
      <c r="CM63" s="71">
        <v>1201</v>
      </c>
      <c r="CN63" s="71">
        <v>980</v>
      </c>
      <c r="CO63" s="71">
        <v>1191</v>
      </c>
    </row>
    <row r="64" spans="1:93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  <c r="CJ64" s="71">
        <v>478</v>
      </c>
      <c r="CK64" s="71">
        <v>566</v>
      </c>
      <c r="CL64" s="71">
        <v>488</v>
      </c>
      <c r="CM64" s="71">
        <v>575</v>
      </c>
      <c r="CN64" s="71">
        <v>487</v>
      </c>
      <c r="CO64" s="71">
        <v>577</v>
      </c>
    </row>
    <row r="65" spans="1:93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  <c r="CJ65" s="71">
        <v>825</v>
      </c>
      <c r="CK65" s="71">
        <v>1070</v>
      </c>
      <c r="CL65" s="71">
        <v>837</v>
      </c>
      <c r="CM65" s="71">
        <v>1091</v>
      </c>
      <c r="CN65" s="71">
        <v>836</v>
      </c>
      <c r="CO65" s="71">
        <v>1077</v>
      </c>
    </row>
    <row r="66" spans="1:93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  <c r="CJ66" s="71">
        <v>1242</v>
      </c>
      <c r="CK66" s="71">
        <v>1551</v>
      </c>
      <c r="CL66" s="71">
        <v>1241</v>
      </c>
      <c r="CM66" s="71">
        <v>1558</v>
      </c>
      <c r="CN66" s="71">
        <v>1237</v>
      </c>
      <c r="CO66" s="71">
        <v>1546</v>
      </c>
    </row>
    <row r="67" spans="1:93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  <c r="CJ67" s="71">
        <v>1733</v>
      </c>
      <c r="CK67" s="71">
        <v>2020</v>
      </c>
      <c r="CL67" s="71">
        <v>1734</v>
      </c>
      <c r="CM67" s="71">
        <v>2025</v>
      </c>
      <c r="CN67" s="71">
        <v>1742</v>
      </c>
      <c r="CO67" s="71">
        <v>2027</v>
      </c>
    </row>
    <row r="68" spans="1:93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  <c r="CJ68" s="71">
        <v>2015</v>
      </c>
      <c r="CK68" s="71">
        <v>2465</v>
      </c>
      <c r="CL68" s="71">
        <v>2012</v>
      </c>
      <c r="CM68" s="71">
        <v>2457</v>
      </c>
      <c r="CN68" s="71">
        <v>2017</v>
      </c>
      <c r="CO68" s="71">
        <v>2454</v>
      </c>
    </row>
    <row r="69" spans="1:93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  <c r="CJ69" s="71">
        <v>897</v>
      </c>
      <c r="CK69" s="71">
        <v>1043</v>
      </c>
      <c r="CL69" s="71">
        <v>898</v>
      </c>
      <c r="CM69" s="71">
        <v>1045</v>
      </c>
      <c r="CN69" s="71">
        <v>885</v>
      </c>
      <c r="CO69" s="71">
        <v>1033</v>
      </c>
    </row>
    <row r="70" spans="1:93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  <c r="CJ70" s="71">
        <v>442</v>
      </c>
      <c r="CK70" s="71">
        <v>563</v>
      </c>
      <c r="CL70" s="71">
        <v>445</v>
      </c>
      <c r="CM70" s="71">
        <v>571</v>
      </c>
      <c r="CN70" s="71">
        <v>443</v>
      </c>
      <c r="CO70" s="71">
        <v>568</v>
      </c>
    </row>
    <row r="71" spans="1:93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  <c r="CJ71" s="71">
        <v>2807</v>
      </c>
      <c r="CK71" s="71">
        <v>3560</v>
      </c>
      <c r="CL71" s="71">
        <v>2836</v>
      </c>
      <c r="CM71" s="71">
        <v>3599</v>
      </c>
      <c r="CN71" s="71">
        <v>2842</v>
      </c>
      <c r="CO71" s="71">
        <v>3593</v>
      </c>
    </row>
    <row r="72" spans="1:93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  <c r="CJ72" s="71">
        <v>2008</v>
      </c>
      <c r="CK72" s="71">
        <v>2715</v>
      </c>
      <c r="CL72" s="71">
        <v>2022</v>
      </c>
      <c r="CM72" s="71">
        <v>2724</v>
      </c>
      <c r="CN72" s="71">
        <v>2043</v>
      </c>
      <c r="CO72" s="71">
        <v>2741</v>
      </c>
    </row>
    <row r="73" spans="1:93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  <c r="CJ73" s="71">
        <v>878</v>
      </c>
      <c r="CK73" s="71">
        <v>1198</v>
      </c>
      <c r="CL73" s="71">
        <v>887</v>
      </c>
      <c r="CM73" s="71">
        <v>1208</v>
      </c>
      <c r="CN73" s="71">
        <v>890</v>
      </c>
      <c r="CO73" s="71">
        <v>1214</v>
      </c>
    </row>
    <row r="74" spans="1:93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  <c r="CJ74" s="71">
        <v>1695</v>
      </c>
      <c r="CK74" s="71">
        <v>1997</v>
      </c>
      <c r="CL74" s="71">
        <v>1687</v>
      </c>
      <c r="CM74" s="71">
        <v>1984</v>
      </c>
      <c r="CN74" s="71">
        <v>1696</v>
      </c>
      <c r="CO74" s="71">
        <v>1997</v>
      </c>
    </row>
    <row r="75" spans="1:93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  <c r="CJ75" s="71">
        <v>295</v>
      </c>
      <c r="CK75" s="71">
        <v>468</v>
      </c>
      <c r="CL75" s="71">
        <v>294</v>
      </c>
      <c r="CM75" s="71">
        <v>467</v>
      </c>
      <c r="CN75" s="71">
        <v>294</v>
      </c>
      <c r="CO75" s="71">
        <v>461</v>
      </c>
    </row>
    <row r="76" spans="1:93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  <c r="CJ76" s="71">
        <v>1353</v>
      </c>
      <c r="CK76" s="71">
        <v>1831</v>
      </c>
      <c r="CL76" s="71">
        <v>1371</v>
      </c>
      <c r="CM76" s="71">
        <v>1845</v>
      </c>
      <c r="CN76" s="71">
        <v>1371</v>
      </c>
      <c r="CO76" s="71">
        <v>1842</v>
      </c>
    </row>
    <row r="77" spans="1:93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  <c r="CJ77" s="71">
        <v>596</v>
      </c>
      <c r="CK77" s="71">
        <v>730</v>
      </c>
      <c r="CL77" s="71">
        <v>601</v>
      </c>
      <c r="CM77" s="71">
        <v>732</v>
      </c>
      <c r="CN77" s="71">
        <v>598</v>
      </c>
      <c r="CO77" s="71">
        <v>728</v>
      </c>
    </row>
    <row r="78" spans="1:93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  <c r="CJ78" s="71">
        <v>1149</v>
      </c>
      <c r="CK78" s="71">
        <v>1385</v>
      </c>
      <c r="CL78" s="71">
        <v>1153</v>
      </c>
      <c r="CM78" s="71">
        <v>1381</v>
      </c>
      <c r="CN78" s="71">
        <v>1164</v>
      </c>
      <c r="CO78" s="71">
        <v>1393</v>
      </c>
    </row>
    <row r="79" spans="1:93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  <c r="CJ79" s="71">
        <v>2249</v>
      </c>
      <c r="CK79" s="71">
        <v>2561</v>
      </c>
      <c r="CL79" s="71">
        <v>2254</v>
      </c>
      <c r="CM79" s="71">
        <v>2568</v>
      </c>
      <c r="CN79" s="71">
        <v>2269</v>
      </c>
      <c r="CO79" s="71">
        <v>2590</v>
      </c>
    </row>
    <row r="80" spans="1:93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  <c r="CJ80" s="69">
        <v>43522</v>
      </c>
      <c r="CK80" s="69">
        <v>54657</v>
      </c>
      <c r="CL80" s="69">
        <v>43677</v>
      </c>
      <c r="CM80" s="69">
        <v>54821</v>
      </c>
      <c r="CN80" s="69">
        <v>43728</v>
      </c>
      <c r="CO80" s="69">
        <v>54873</v>
      </c>
    </row>
    <row r="81" spans="1:93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  <c r="CJ81" s="71">
        <v>337</v>
      </c>
      <c r="CK81" s="71">
        <v>472</v>
      </c>
      <c r="CL81" s="71">
        <v>341</v>
      </c>
      <c r="CM81" s="71">
        <v>475</v>
      </c>
      <c r="CN81" s="71">
        <v>350</v>
      </c>
      <c r="CO81" s="71">
        <v>481</v>
      </c>
    </row>
    <row r="82" spans="1:93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  <c r="CJ82" s="71">
        <v>378</v>
      </c>
      <c r="CK82" s="71">
        <v>444</v>
      </c>
      <c r="CL82" s="71">
        <v>377</v>
      </c>
      <c r="CM82" s="71">
        <v>445</v>
      </c>
      <c r="CN82" s="71">
        <v>377</v>
      </c>
      <c r="CO82" s="71">
        <v>445</v>
      </c>
    </row>
    <row r="83" spans="1:93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  <c r="CJ83" s="71">
        <v>1639</v>
      </c>
      <c r="CK83" s="71">
        <v>2140</v>
      </c>
      <c r="CL83" s="71">
        <v>1647</v>
      </c>
      <c r="CM83" s="71">
        <v>2161</v>
      </c>
      <c r="CN83" s="71">
        <v>1649</v>
      </c>
      <c r="CO83" s="71">
        <v>2157</v>
      </c>
    </row>
    <row r="84" spans="1:93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  <c r="CJ84" s="71">
        <v>1772</v>
      </c>
      <c r="CK84" s="71">
        <v>2414</v>
      </c>
      <c r="CL84" s="71">
        <v>1777</v>
      </c>
      <c r="CM84" s="71">
        <v>2416</v>
      </c>
      <c r="CN84" s="71">
        <v>1784</v>
      </c>
      <c r="CO84" s="71">
        <v>2416</v>
      </c>
    </row>
    <row r="85" spans="1:93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  <c r="CJ85" s="71">
        <v>1408</v>
      </c>
      <c r="CK85" s="71">
        <v>1782</v>
      </c>
      <c r="CL85" s="71">
        <v>1415</v>
      </c>
      <c r="CM85" s="71">
        <v>1790</v>
      </c>
      <c r="CN85" s="71">
        <v>1429</v>
      </c>
      <c r="CO85" s="71">
        <v>1801</v>
      </c>
    </row>
    <row r="86" spans="1:93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  <c r="CJ86" s="71">
        <v>748</v>
      </c>
      <c r="CK86" s="71">
        <v>923</v>
      </c>
      <c r="CL86" s="71">
        <v>754</v>
      </c>
      <c r="CM86" s="71">
        <v>929</v>
      </c>
      <c r="CN86" s="71">
        <v>758</v>
      </c>
      <c r="CO86" s="71">
        <v>933</v>
      </c>
    </row>
    <row r="87" spans="1:93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  <c r="CJ87" s="71">
        <v>1997</v>
      </c>
      <c r="CK87" s="71">
        <v>2645</v>
      </c>
      <c r="CL87" s="71">
        <v>2000</v>
      </c>
      <c r="CM87" s="71">
        <v>2644</v>
      </c>
      <c r="CN87" s="71">
        <v>1999</v>
      </c>
      <c r="CO87" s="71">
        <v>2646</v>
      </c>
    </row>
    <row r="88" spans="1:93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  <c r="CJ88" s="71">
        <v>550</v>
      </c>
      <c r="CK88" s="71">
        <v>665</v>
      </c>
      <c r="CL88" s="71">
        <v>556</v>
      </c>
      <c r="CM88" s="71">
        <v>667</v>
      </c>
      <c r="CN88" s="71">
        <v>559</v>
      </c>
      <c r="CO88" s="71">
        <v>668</v>
      </c>
    </row>
    <row r="89" spans="1:93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  <c r="CJ89" s="71">
        <v>69</v>
      </c>
      <c r="CK89" s="71">
        <v>94</v>
      </c>
      <c r="CL89" s="71">
        <v>67</v>
      </c>
      <c r="CM89" s="71">
        <v>94</v>
      </c>
      <c r="CN89" s="71">
        <v>64</v>
      </c>
      <c r="CO89" s="71">
        <v>92</v>
      </c>
    </row>
    <row r="90" spans="1:93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  <c r="CJ90" s="71">
        <v>266</v>
      </c>
      <c r="CK90" s="71">
        <v>339</v>
      </c>
      <c r="CL90" s="71">
        <v>265</v>
      </c>
      <c r="CM90" s="71">
        <v>337</v>
      </c>
      <c r="CN90" s="71">
        <v>269</v>
      </c>
      <c r="CO90" s="71">
        <v>336</v>
      </c>
    </row>
    <row r="91" spans="1:93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  <c r="CJ91" s="71">
        <v>442</v>
      </c>
      <c r="CK91" s="71">
        <v>594</v>
      </c>
      <c r="CL91" s="71">
        <v>450</v>
      </c>
      <c r="CM91" s="71">
        <v>600</v>
      </c>
      <c r="CN91" s="71">
        <v>443</v>
      </c>
      <c r="CO91" s="71">
        <v>594</v>
      </c>
    </row>
    <row r="92" spans="1:93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  <c r="CJ92" s="71">
        <v>3251</v>
      </c>
      <c r="CK92" s="71">
        <v>4042</v>
      </c>
      <c r="CL92" s="71">
        <v>3272</v>
      </c>
      <c r="CM92" s="71">
        <v>4050</v>
      </c>
      <c r="CN92" s="71">
        <v>3312</v>
      </c>
      <c r="CO92" s="71">
        <v>4088</v>
      </c>
    </row>
    <row r="93" spans="1:93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  <c r="CJ93" s="71">
        <v>1092</v>
      </c>
      <c r="CK93" s="71">
        <v>1525</v>
      </c>
      <c r="CL93" s="71">
        <v>1113</v>
      </c>
      <c r="CM93" s="71">
        <v>1537</v>
      </c>
      <c r="CN93" s="71">
        <v>1116</v>
      </c>
      <c r="CO93" s="71">
        <v>1541</v>
      </c>
    </row>
    <row r="94" spans="1:93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  <c r="CJ94" s="71">
        <v>230</v>
      </c>
      <c r="CK94" s="71">
        <v>267</v>
      </c>
      <c r="CL94" s="71">
        <v>234</v>
      </c>
      <c r="CM94" s="71">
        <v>269</v>
      </c>
      <c r="CN94" s="71">
        <v>232</v>
      </c>
      <c r="CO94" s="71">
        <v>268</v>
      </c>
    </row>
    <row r="95" spans="1:93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  <c r="CJ95" s="71">
        <v>391</v>
      </c>
      <c r="CK95" s="71">
        <v>483</v>
      </c>
      <c r="CL95" s="71">
        <v>393</v>
      </c>
      <c r="CM95" s="71">
        <v>486</v>
      </c>
      <c r="CN95" s="71">
        <v>401</v>
      </c>
      <c r="CO95" s="71">
        <v>493</v>
      </c>
    </row>
    <row r="96" spans="1:93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  <c r="CJ96" s="69">
        <v>14570</v>
      </c>
      <c r="CK96" s="69">
        <v>18829</v>
      </c>
      <c r="CL96" s="69">
        <v>14661</v>
      </c>
      <c r="CM96" s="69">
        <v>18900</v>
      </c>
      <c r="CN96" s="69">
        <v>14742</v>
      </c>
      <c r="CO96" s="69">
        <v>18959</v>
      </c>
    </row>
    <row r="97" spans="1:93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  <c r="CJ97" s="71">
        <v>3247</v>
      </c>
      <c r="CK97" s="71">
        <v>18804</v>
      </c>
      <c r="CL97" s="71">
        <v>3305</v>
      </c>
      <c r="CM97" s="71">
        <v>18549</v>
      </c>
      <c r="CN97" s="71">
        <v>3382</v>
      </c>
      <c r="CO97" s="71">
        <v>18302</v>
      </c>
    </row>
    <row r="98" spans="1:93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  <c r="CJ98" s="70">
        <v>596877</v>
      </c>
      <c r="CK98" s="70">
        <v>763496</v>
      </c>
      <c r="CL98" s="70">
        <v>598779</v>
      </c>
      <c r="CM98" s="70">
        <v>765049</v>
      </c>
      <c r="CN98" s="70">
        <v>599788</v>
      </c>
      <c r="CO98" s="70">
        <v>764596</v>
      </c>
    </row>
  </sheetData>
  <mergeCells count="92">
    <mergeCell ref="CL4:CM4"/>
    <mergeCell ref="CL5:CM5"/>
    <mergeCell ref="CH4:CI4"/>
    <mergeCell ref="CH5:CI5"/>
    <mergeCell ref="AV5:AW5"/>
    <mergeCell ref="AX5:AY5"/>
    <mergeCell ref="AZ5:BA5"/>
    <mergeCell ref="BB5:BC5"/>
    <mergeCell ref="CD4:CE4"/>
    <mergeCell ref="CD5:CE5"/>
    <mergeCell ref="BD5:BE5"/>
    <mergeCell ref="BF5:BG5"/>
    <mergeCell ref="BH4:BI4"/>
    <mergeCell ref="BH5:BI5"/>
    <mergeCell ref="BJ4:BK4"/>
    <mergeCell ref="BJ5:BK5"/>
    <mergeCell ref="AN4:AO4"/>
    <mergeCell ref="CB4:CC4"/>
    <mergeCell ref="CB5:CC5"/>
    <mergeCell ref="BZ4:CA4"/>
    <mergeCell ref="BZ5:CA5"/>
    <mergeCell ref="AZ4:BA4"/>
    <mergeCell ref="BB4:BC4"/>
    <mergeCell ref="BD4:BE4"/>
    <mergeCell ref="BF4:BG4"/>
    <mergeCell ref="BR4:BS4"/>
    <mergeCell ref="BT4:BU4"/>
    <mergeCell ref="BN4:BO4"/>
    <mergeCell ref="BP4:BQ4"/>
    <mergeCell ref="BX4:BY4"/>
    <mergeCell ref="BX5:BY5"/>
    <mergeCell ref="L5:M5"/>
    <mergeCell ref="N5:O5"/>
    <mergeCell ref="P5:Q5"/>
    <mergeCell ref="R5:S5"/>
    <mergeCell ref="AT5:AU5"/>
    <mergeCell ref="T5:U5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4:M4"/>
    <mergeCell ref="N4:O4"/>
    <mergeCell ref="P4:Q4"/>
    <mergeCell ref="R4:S4"/>
    <mergeCell ref="T4:U4"/>
    <mergeCell ref="BV4:BW4"/>
    <mergeCell ref="BV5:BW5"/>
    <mergeCell ref="BL5:BM5"/>
    <mergeCell ref="BN5:BO5"/>
    <mergeCell ref="BP5:BQ5"/>
    <mergeCell ref="BR5:BS5"/>
    <mergeCell ref="BT5:BU5"/>
    <mergeCell ref="BL4:BM4"/>
    <mergeCell ref="AP5:AQ5"/>
    <mergeCell ref="AR5:AS5"/>
    <mergeCell ref="V5:W5"/>
    <mergeCell ref="X5:Y5"/>
    <mergeCell ref="AP4:AQ4"/>
    <mergeCell ref="AR4:AS4"/>
    <mergeCell ref="AD4:AE4"/>
    <mergeCell ref="Z5:AA5"/>
    <mergeCell ref="AB5:AC5"/>
    <mergeCell ref="AD5:AE5"/>
    <mergeCell ref="V4:W4"/>
    <mergeCell ref="X4:Y4"/>
    <mergeCell ref="AF4:AG4"/>
    <mergeCell ref="AH4:AI4"/>
    <mergeCell ref="AJ4:AK4"/>
    <mergeCell ref="AL4:AM4"/>
    <mergeCell ref="CN4:CO4"/>
    <mergeCell ref="CN5:CO5"/>
    <mergeCell ref="CJ4:CK4"/>
    <mergeCell ref="CJ5:CK5"/>
    <mergeCell ref="Z4:AA4"/>
    <mergeCell ref="AB4:AC4"/>
    <mergeCell ref="CF4:CG4"/>
    <mergeCell ref="CF5:CG5"/>
    <mergeCell ref="AV4:AW4"/>
    <mergeCell ref="AX4:AY4"/>
    <mergeCell ref="AF5:AG5"/>
    <mergeCell ref="AH5:AI5"/>
    <mergeCell ref="AT4:AU4"/>
    <mergeCell ref="AJ5:AK5"/>
    <mergeCell ref="AL5:AM5"/>
    <mergeCell ref="AN5:AO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E7" activePane="bottomRight" state="frozen"/>
      <selection pane="topRight" activeCell="B1" sqref="B1"/>
      <selection pane="bottomLeft" activeCell="A7" sqref="A7"/>
      <selection pane="bottomRight" activeCell="AU7" sqref="AU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2">
        <v>44470</v>
      </c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45">
        <f>'Population 2HepA'!CN7/'Population 2HepA'!CO7</f>
        <v>0.71202316076294281</v>
      </c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45">
        <f>'Population 2HepA'!CN8/'Population 2HepA'!CO8</f>
        <v>0.8250037721930692</v>
      </c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45">
        <f>'Population 2HepA'!CN9/'Population 2HepA'!CO9</f>
        <v>0.68955870408807873</v>
      </c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45">
        <f>'Population 2HepA'!CN10/'Population 2HepA'!CO10</f>
        <v>0.7844221420076366</v>
      </c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45">
        <f>'Population 2HepA'!CN11/'Population 2HepA'!CO11</f>
        <v>0.71683290669962041</v>
      </c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45">
        <f>'Population 2HepA'!CN12/'Population 2HepA'!CO12</f>
        <v>0.79526881720430109</v>
      </c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45">
        <f>'Population 2HepA'!CN13/'Population 2HepA'!CO13</f>
        <v>0.80951276102088165</v>
      </c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45">
        <f>'Population 2HepA'!CN14/'Population 2HepA'!CO14</f>
        <v>0.84009455543693767</v>
      </c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44">
        <f>'Population 2HepA'!CN15/'Population 2HepA'!CO15</f>
        <v>0.79900110553998371</v>
      </c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45">
        <f>'Population 2HepA'!CN16/'Population 2HepA'!CO16</f>
        <v>0.82556953417205037</v>
      </c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45">
        <f>'Population 2HepA'!CN17/'Population 2HepA'!CO17</f>
        <v>0.71466517545085972</v>
      </c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45">
        <f>'Population 2HepA'!CN18/'Population 2HepA'!CO18</f>
        <v>0.79689555380163113</v>
      </c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45">
        <f>'Population 2HepA'!CN19/'Population 2HepA'!CO19</f>
        <v>0.77517921146953406</v>
      </c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45">
        <f>'Population 2HepA'!CN20/'Population 2HepA'!CO20</f>
        <v>0.66965620328849029</v>
      </c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45">
        <f>'Population 2HepA'!CN21/'Population 2HepA'!CO21</f>
        <v>0.81147540983606559</v>
      </c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45">
        <f>'Population 2HepA'!CN22/'Population 2HepA'!CO22</f>
        <v>0.81659388646288211</v>
      </c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45">
        <f>'Population 2HepA'!CN23/'Population 2HepA'!CO23</f>
        <v>0.85856057219490389</v>
      </c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45">
        <f>'Population 2HepA'!CN24/'Population 2HepA'!CO24</f>
        <v>0.84184514003294897</v>
      </c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45">
        <f>'Population 2HepA'!CN25/'Population 2HepA'!CO25</f>
        <v>0.79317319395718477</v>
      </c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45">
        <f>'Population 2HepA'!CN26/'Population 2HepA'!CO26</f>
        <v>0.79943235572374649</v>
      </c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45">
        <f>'Population 2HepA'!CN27/'Population 2HepA'!CO27</f>
        <v>0.80701886225294961</v>
      </c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45">
        <f>'Population 2HepA'!CN28/'Population 2HepA'!CO28</f>
        <v>0.82379536986645452</v>
      </c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45">
        <f>'Population 2HepA'!CN29/'Population 2HepA'!CO29</f>
        <v>0.76326148078725398</v>
      </c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45">
        <f>'Population 2HepA'!CN30/'Population 2HepA'!CO30</f>
        <v>0.78585059978189753</v>
      </c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44">
        <f>'Population 2HepA'!CN31/'Population 2HepA'!CO31</f>
        <v>0.79870555845390168</v>
      </c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45">
        <f>'Population 2HepA'!CN32/'Population 2HepA'!CO32</f>
        <v>0.79037624776043003</v>
      </c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45">
        <f>'Population 2HepA'!CN33/'Population 2HepA'!CO33</f>
        <v>0.80008654262224144</v>
      </c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45">
        <f>'Population 2HepA'!CN34/'Population 2HepA'!CO34</f>
        <v>0.77639831050812746</v>
      </c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45">
        <f>'Population 2HepA'!CN35/'Population 2HepA'!CO35</f>
        <v>0.85735348322889793</v>
      </c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45">
        <f>'Population 2HepA'!CN36/'Population 2HepA'!CO36</f>
        <v>0.78449941107184928</v>
      </c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45">
        <f>'Population 2HepA'!CN37/'Population 2HepA'!CO37</f>
        <v>0.80231809401159049</v>
      </c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44">
        <f>'Population 2HepA'!CN38/'Population 2HepA'!CO38</f>
        <v>0.79145063308039787</v>
      </c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45">
        <f>'Population 2HepA'!CN39/'Population 2HepA'!CO39</f>
        <v>0.83944954128440363</v>
      </c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45">
        <f>'Population 2HepA'!CN40/'Population 2HepA'!CO40</f>
        <v>0.79696199272680457</v>
      </c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45">
        <f>'Population 2HepA'!CN41/'Population 2HepA'!CO41</f>
        <v>0.88225976768743397</v>
      </c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45">
        <f>'Population 2HepA'!CN42/'Population 2HepA'!CO42</f>
        <v>0.73941937740468699</v>
      </c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45">
        <f>'Population 2HepA'!CN43/'Population 2HepA'!CO43</f>
        <v>0.8426280934123388</v>
      </c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45">
        <f>'Population 2HepA'!CN44/'Population 2HepA'!CO44</f>
        <v>0.85217519976324352</v>
      </c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45">
        <f>'Population 2HepA'!CN45/'Population 2HepA'!CO45</f>
        <v>0.78172588832487311</v>
      </c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45">
        <f>'Population 2HepA'!CN46/'Population 2HepA'!CO46</f>
        <v>0.79795831561037855</v>
      </c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45">
        <f>'Population 2HepA'!CN47/'Population 2HepA'!CO47</f>
        <v>0.82537589026642044</v>
      </c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44">
        <f>'Population 2HepA'!CN48/'Population 2HepA'!CO48</f>
        <v>0.81266340948105109</v>
      </c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45">
        <f>'Population 2HepA'!CN49/'Population 2HepA'!CO49</f>
        <v>0.78705636743215035</v>
      </c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45">
        <f>'Population 2HepA'!CN50/'Population 2HepA'!CO50</f>
        <v>0.80313588850174211</v>
      </c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45">
        <f>'Population 2HepA'!CN51/'Population 2HepA'!CO51</f>
        <v>0.79811183732752355</v>
      </c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45">
        <f>'Population 2HepA'!CN52/'Population 2HepA'!CO52</f>
        <v>0.8162267839687195</v>
      </c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45">
        <f>'Population 2HepA'!CN53/'Population 2HepA'!CO53</f>
        <v>0.82539682539682535</v>
      </c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45">
        <f>'Population 2HepA'!CN54/'Population 2HepA'!CO54</f>
        <v>0.80070546737213399</v>
      </c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45">
        <f>'Population 2HepA'!CN55/'Population 2HepA'!CO55</f>
        <v>0.82411725516322454</v>
      </c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45">
        <f>'Population 2HepA'!CN56/'Population 2HepA'!CO56</f>
        <v>0.75513933302878022</v>
      </c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45">
        <f>'Population 2HepA'!CN57/'Population 2HepA'!CO57</f>
        <v>0.86838868388683887</v>
      </c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45">
        <f>'Population 2HepA'!CN58/'Population 2HepA'!CO58</f>
        <v>0.76110866695996482</v>
      </c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45">
        <f>'Population 2HepA'!CN59/'Population 2HepA'!CO59</f>
        <v>0.76855345911949691</v>
      </c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45">
        <f>'Population 2HepA'!CN60/'Population 2HepA'!CO60</f>
        <v>0.79155937052932757</v>
      </c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45">
        <f>'Population 2HepA'!CN61/'Population 2HepA'!CO61</f>
        <v>0.59986273164035686</v>
      </c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45">
        <f>'Population 2HepA'!CN62/'Population 2HepA'!CO62</f>
        <v>0.8312615710129595</v>
      </c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45">
        <f>'Population 2HepA'!CN63/'Population 2HepA'!CO63</f>
        <v>0.82283795130142734</v>
      </c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45">
        <f>'Population 2HepA'!CN64/'Population 2HepA'!CO64</f>
        <v>0.84402079722703638</v>
      </c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45">
        <f>'Population 2HepA'!CN65/'Population 2HepA'!CO65</f>
        <v>0.77623026926648098</v>
      </c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45">
        <f>'Population 2HepA'!CN66/'Population 2HepA'!CO66</f>
        <v>0.80012936610608021</v>
      </c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45">
        <f>'Population 2HepA'!CN67/'Population 2HepA'!CO67</f>
        <v>0.85939812530833748</v>
      </c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45">
        <f>'Population 2HepA'!CN68/'Population 2HepA'!CO68</f>
        <v>0.82192339038304807</v>
      </c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45">
        <f>'Population 2HepA'!CN69/'Population 2HepA'!CO69</f>
        <v>0.85672797676669898</v>
      </c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45">
        <f>'Population 2HepA'!CN70/'Population 2HepA'!CO70</f>
        <v>0.77992957746478875</v>
      </c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45">
        <f>'Population 2HepA'!CN71/'Population 2HepA'!CO71</f>
        <v>0.79098246590592824</v>
      </c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45">
        <f>'Population 2HepA'!CN72/'Population 2HepA'!CO72</f>
        <v>0.74534841298796062</v>
      </c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45">
        <f>'Population 2HepA'!CN73/'Population 2HepA'!CO73</f>
        <v>0.73311367380560133</v>
      </c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45">
        <f>'Population 2HepA'!CN74/'Population 2HepA'!CO74</f>
        <v>0.84927391086629944</v>
      </c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45">
        <f>'Population 2HepA'!CN75/'Population 2HepA'!CO75</f>
        <v>0.63774403470715835</v>
      </c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45">
        <f>'Population 2HepA'!CN76/'Population 2HepA'!CO76</f>
        <v>0.74429967426710097</v>
      </c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45">
        <f>'Population 2HepA'!CN77/'Population 2HepA'!CO77</f>
        <v>0.8214285714285714</v>
      </c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45">
        <f>'Population 2HepA'!CN78/'Population 2HepA'!CO78</f>
        <v>0.83560660445082557</v>
      </c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45">
        <f>'Population 2HepA'!CN79/'Population 2HepA'!CO79</f>
        <v>0.87606177606177604</v>
      </c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44">
        <f>'Population 2HepA'!CN80/'Population 2HepA'!CO80</f>
        <v>0.79689464764091633</v>
      </c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45">
        <f>'Population 2HepA'!CN81/'Population 2HepA'!CO81</f>
        <v>0.72765072765072769</v>
      </c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45">
        <f>'Population 2HepA'!CN82/'Population 2HepA'!CO82</f>
        <v>0.84719101123595508</v>
      </c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45">
        <f>'Population 2HepA'!CN83/'Population 2HepA'!CO83</f>
        <v>0.76448771441817343</v>
      </c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45">
        <f>'Population 2HepA'!CN84/'Population 2HepA'!CO84</f>
        <v>0.73841059602649006</v>
      </c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45">
        <f>'Population 2HepA'!CN85/'Population 2HepA'!CO85</f>
        <v>0.79344808439755687</v>
      </c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45">
        <f>'Population 2HepA'!CN86/'Population 2HepA'!CO86</f>
        <v>0.812433011789925</v>
      </c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45">
        <f>'Population 2HepA'!CN87/'Population 2HepA'!CO87</f>
        <v>0.7554799697656841</v>
      </c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45">
        <f>'Population 2HepA'!CN88/'Population 2HepA'!CO88</f>
        <v>0.83682634730538918</v>
      </c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45">
        <f>'Population 2HepA'!CN89/'Population 2HepA'!CO89</f>
        <v>0.69565217391304346</v>
      </c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45">
        <f>'Population 2HepA'!CN90/'Population 2HepA'!CO90</f>
        <v>0.80059523809523814</v>
      </c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45">
        <f>'Population 2HepA'!CN91/'Population 2HepA'!CO91</f>
        <v>0.74579124579124578</v>
      </c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45">
        <f>'Population 2HepA'!CN92/'Population 2HepA'!CO92</f>
        <v>0.81017612524461835</v>
      </c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45">
        <f>'Population 2HepA'!CN93/'Population 2HepA'!CO93</f>
        <v>0.72420506164828036</v>
      </c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45">
        <f>'Population 2HepA'!CN94/'Population 2HepA'!CO94</f>
        <v>0.86567164179104472</v>
      </c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45">
        <f>'Population 2HepA'!CN95/'Population 2HepA'!CO95</f>
        <v>0.81338742393509122</v>
      </c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44">
        <f>'Population 2HepA'!CN96/'Population 2HepA'!CO96</f>
        <v>0.77757265678569543</v>
      </c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45">
        <f>'Population 2HepA'!CN97/'Population 2HepA'!CO97</f>
        <v>0.18478854769970496</v>
      </c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44">
        <f>'Population 2HepA'!CN98/'Population 2HepA'!CO98</f>
        <v>0.78445087340242425</v>
      </c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2020-05-13T16:36:35Z</dcterms:created>
  <dcterms:modified xsi:type="dcterms:W3CDTF">2021-11-09T17:19:11Z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