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CE92E91E-CEC8-4DD6-BA91-43C7C184F766}" xr6:coauthVersionLast="47" xr6:coauthVersionMax="47" xr10:uidLastSave="{00000000-0000-0000-0000-000000000000}"/>
  <bookViews>
    <workbookView xWindow="28680" yWindow="285" windowWidth="29040" windowHeight="15840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1323213'!$A$6:$CS$98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7" i="11" l="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<sst xmlns="http://schemas.openxmlformats.org/spreadsheetml/2006/main" count="1391" uniqueCount="136">
  <si>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</si>
  <si>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</si>
  <si>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</si>
  <si>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</si>
  <si>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</si>
  <si>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</si>
  <si>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</si>
  <si>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</si>
  <si>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</si>
  <si>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</si>
  <si>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</si>
  <si>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</si>
  <si>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</si>
  <si>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</si>
  <si>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</si>
  <si>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</si>
  <si>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</si>
  <si>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</si>
  <si>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</si>
  <si>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</si>
  <si>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</si>
  <si>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</si>
  <si>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</si>
  <si>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</si>
  <si>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</si>
  <si>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</si>
  <si>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</si>
  <si>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</si>
  <si>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</si>
  <si>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</si>
  <si>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</si>
  <si>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</si>
  <si>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</si>
  <si>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</si>
  <si>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</si>
  <si>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</si>
  <si>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</si>
  <si>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</si>
  <si>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</si>
  <si>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</si>
  <si>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</si>
  <si>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</si>
  <si>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</si>
  <si>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</si>
  <si>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</si>
  <si>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</si>
  <si>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</si>
  <si>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</si>
  <si>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</si>
  <si>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</si>
  <si>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</si>
  <si>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</si>
  <si>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</si>
  <si>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</si>
  <si>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</si>
  <si>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</si>
  <si>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</si>
  <si>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</si>
  <si>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</si>
  <si>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</si>
  <si>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</si>
  <si>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</si>
  <si>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</si>
  <si>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</si>
  <si>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</si>
  <si>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</si>
  <si>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</si>
  <si>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</si>
  <si>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</si>
  <si>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</si>
  <si>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</si>
  <si>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</si>
  <si>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</si>
  <si>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</si>
  <si>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</si>
  <si>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</si>
  <si>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</si>
  <si>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</si>
  <si>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</si>
  <si>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</si>
  <si>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</si>
  <si>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</si>
  <si>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</si>
  <si>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</si>
  <si>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</si>
  <si>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</si>
  <si>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</si>
  <si>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</si>
  <si>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</si>
  <si>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</si>
  <si>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</si>
  <si>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</si>
  <si>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</si>
  <si>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</si>
  <si>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</si>
  <si>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</si>
  <si>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</si>
  <si>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</si>
  <si>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</si>
  <si>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</si>
  <si>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</si>
  <si>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</si>
  <si>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</si>
  <si>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</si>
  <si>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</si>
  <si>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</si>
  <si>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</si>
  <si>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</si>
  <si>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</si>
  <si>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</si>
  <si>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</si>
  <si>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</si>
  <si>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</si>
  <si>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</si>
  <si>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</si>
  <si>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</si>
  <si>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</si>
  <si>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</si>
  <si>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</si>
  <si>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</si>
  <si>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</si>
  <si>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</si>
  <si>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</si>
  <si>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</si>
  <si>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</si>
  <si>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</si>
  <si>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</si>
  <si>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</si>
  <si>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</si>
  <si>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</si>
  <si>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</si>
  <si>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</si>
  <si>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</si>
  <si>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</si>
  <si>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</si>
  <si>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1/18/24, 3:13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</si>
</sst>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2" name="Picture 1" descr="2023 to 2022 Year on Year 1323213 Adolescent Vaccine Series Coverage Difference by County (as on December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9AF434-C8FA-2717-892A-4DD2D44A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89" zoomScaleNormal="89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78DD3050-1D27-4241-A6E3-1F088640E76E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A5F8A209-C6C8-4D94-8C9A-DB5D932DCBC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K98"/>
  <sheetViews>
    <sheetView workbookViewId="0">
      <pane xSplit="1" ySplit="6" topLeftCell="FW7" activePane="bottomRight" state="frozen"/>
      <selection activeCell="GH3" sqref="GH3"/>
      <selection pane="topRight" activeCell="GH3" sqref="GH3"/>
      <selection pane="bottomLeft" activeCell="GH3" sqref="GH3"/>
      <selection pane="bottomRight" activeCell="GM5" sqref="GM5"/>
    </sheetView>
  </sheetViews>
  <sheetFormatPr defaultRowHeight="14.4" x14ac:dyDescent="0.3"/>
  <cols>
    <col min="1" max="1" width="18.5546875" customWidth="1"/>
  </cols>
  <sheetData>
    <row r="4" spans="1:193" x14ac:dyDescent="0.3">
      <c r="B4" s="58" t="s">
        <v>99</v>
      </c>
      <c r="C4" s="59"/>
      <c r="D4" s="56">
        <v>42416</v>
      </c>
      <c r="E4" s="56"/>
      <c r="F4" s="56">
        <v>42445</v>
      </c>
      <c r="G4" s="56"/>
      <c r="H4" s="56">
        <v>42476</v>
      </c>
      <c r="I4" s="56"/>
      <c r="J4" s="56">
        <v>42506</v>
      </c>
      <c r="K4" s="56"/>
      <c r="L4" s="56">
        <v>42537</v>
      </c>
      <c r="M4" s="56"/>
      <c r="N4" s="56">
        <v>42567</v>
      </c>
      <c r="O4" s="56"/>
      <c r="P4" s="56">
        <v>42598</v>
      </c>
      <c r="Q4" s="56"/>
      <c r="R4" s="58" t="s">
        <v>100</v>
      </c>
      <c r="S4" s="58"/>
      <c r="T4" s="56">
        <v>42659</v>
      </c>
      <c r="U4" s="56"/>
      <c r="V4" s="56">
        <v>42690</v>
      </c>
      <c r="W4" s="56"/>
      <c r="X4" s="56">
        <v>42720</v>
      </c>
      <c r="Y4" s="56"/>
      <c r="Z4" s="56">
        <v>42752</v>
      </c>
      <c r="AA4" s="56"/>
      <c r="AB4" s="56">
        <v>42783</v>
      </c>
      <c r="AC4" s="56"/>
      <c r="AD4" s="56">
        <v>42811</v>
      </c>
      <c r="AE4" s="56"/>
      <c r="AF4" s="56">
        <v>42842</v>
      </c>
      <c r="AG4" s="56"/>
      <c r="AH4" s="56">
        <v>42872</v>
      </c>
      <c r="AI4" s="56"/>
      <c r="AJ4" s="56">
        <v>42903</v>
      </c>
      <c r="AK4" s="56"/>
      <c r="AL4" s="56">
        <v>42933</v>
      </c>
      <c r="AM4" s="56"/>
      <c r="AN4" s="56">
        <v>42964</v>
      </c>
      <c r="AO4" s="56"/>
      <c r="AP4" s="58" t="s">
        <v>101</v>
      </c>
      <c r="AQ4" s="59"/>
      <c r="AR4" s="58" t="s">
        <v>102</v>
      </c>
      <c r="AS4" s="59"/>
      <c r="AT4" s="58" t="s">
        <v>103</v>
      </c>
      <c r="AU4" s="58"/>
      <c r="AV4" s="58" t="s">
        <v>104</v>
      </c>
      <c r="AW4" s="59"/>
      <c r="AX4" s="58" t="s">
        <v>105</v>
      </c>
      <c r="AY4" s="59"/>
      <c r="AZ4" s="63" t="s">
        <v>106</v>
      </c>
      <c r="BA4" s="61"/>
      <c r="BB4" s="60" t="s">
        <v>107</v>
      </c>
      <c r="BC4" s="62"/>
      <c r="BD4" s="60" t="s">
        <v>108</v>
      </c>
      <c r="BE4" s="61"/>
      <c r="BF4" s="60" t="s">
        <v>109</v>
      </c>
      <c r="BG4" s="62"/>
      <c r="BH4" s="60" t="s">
        <v>110</v>
      </c>
      <c r="BI4" s="61"/>
      <c r="BJ4" s="60" t="s">
        <v>111</v>
      </c>
      <c r="BK4" s="61"/>
      <c r="BL4" s="60" t="s">
        <v>112</v>
      </c>
      <c r="BM4" s="61"/>
      <c r="BN4" s="60" t="s">
        <v>113</v>
      </c>
      <c r="BO4" s="62"/>
      <c r="BP4" s="60" t="s">
        <v>114</v>
      </c>
      <c r="BQ4" s="62"/>
      <c r="BR4" s="60" t="s">
        <v>115</v>
      </c>
      <c r="BS4" s="61"/>
      <c r="BT4" s="60" t="s">
        <v>116</v>
      </c>
      <c r="BU4" s="62"/>
      <c r="BV4" s="60" t="s">
        <v>117</v>
      </c>
      <c r="BW4" s="62"/>
      <c r="BX4" s="60" t="s">
        <v>118</v>
      </c>
      <c r="BY4" s="62"/>
      <c r="BZ4" s="60" t="s">
        <v>119</v>
      </c>
      <c r="CA4" s="62"/>
      <c r="CB4" s="60" t="s">
        <v>120</v>
      </c>
      <c r="CC4" s="62"/>
      <c r="CD4" s="60" t="s">
        <v>121</v>
      </c>
      <c r="CE4" s="62"/>
      <c r="CF4" s="60" t="s">
        <v>122</v>
      </c>
      <c r="CG4" s="62"/>
      <c r="CH4" s="60" t="s">
        <v>123</v>
      </c>
      <c r="CI4" s="61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60" t="s">
        <v>124</v>
      </c>
      <c r="CS4" s="62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</row>
    <row r="5" spans="1:193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57" t="s">
        <v>95</v>
      </c>
      <c r="AY5" s="57"/>
      <c r="AZ5" s="64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</row>
    <row r="6" spans="1:19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</row>
    <row r="7" spans="1:193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  <c r="GJ7" s="23">
        <v>9458</v>
      </c>
      <c r="GK7" s="23">
        <v>12382</v>
      </c>
    </row>
    <row r="8" spans="1:193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  <c r="GJ8" s="23">
        <v>49964</v>
      </c>
      <c r="GK8" s="23">
        <v>63048</v>
      </c>
    </row>
    <row r="9" spans="1:193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  <c r="GJ9" s="23">
        <v>7995</v>
      </c>
      <c r="GK9" s="23">
        <v>11975</v>
      </c>
    </row>
    <row r="10" spans="1:193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  <c r="GJ10" s="23">
        <v>75993</v>
      </c>
      <c r="GK10" s="23">
        <v>104446</v>
      </c>
    </row>
    <row r="11" spans="1:193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  <c r="GJ11" s="23">
        <v>9073</v>
      </c>
      <c r="GK11" s="23">
        <v>11551</v>
      </c>
    </row>
    <row r="12" spans="1:193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  <c r="GJ12" s="23">
        <v>22508</v>
      </c>
      <c r="GK12" s="23">
        <v>30801</v>
      </c>
    </row>
    <row r="13" spans="1:193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  <c r="GJ13" s="23">
        <v>73668</v>
      </c>
      <c r="GK13" s="23">
        <v>96712</v>
      </c>
    </row>
    <row r="14" spans="1:193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  <c r="GJ14" s="23">
        <v>39457</v>
      </c>
      <c r="GK14" s="23">
        <v>54737</v>
      </c>
    </row>
    <row r="15" spans="1:193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  <c r="GJ15" s="15">
        <v>288116</v>
      </c>
      <c r="GK15" s="15">
        <v>385652</v>
      </c>
    </row>
    <row r="16" spans="1:193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  <c r="GJ16" s="23">
        <v>7712</v>
      </c>
      <c r="GK16" s="23">
        <v>9602</v>
      </c>
    </row>
    <row r="17" spans="1:193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  <c r="GJ17" s="23">
        <v>10385</v>
      </c>
      <c r="GK17" s="23">
        <v>15663</v>
      </c>
    </row>
    <row r="18" spans="1:193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  <c r="GJ18" s="23">
        <v>3015</v>
      </c>
      <c r="GK18" s="23">
        <v>4079</v>
      </c>
    </row>
    <row r="19" spans="1:193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  <c r="GJ19" s="23">
        <v>9830</v>
      </c>
      <c r="GK19" s="23">
        <v>12788</v>
      </c>
    </row>
    <row r="20" spans="1:193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  <c r="GJ20" s="23">
        <v>2632</v>
      </c>
      <c r="GK20" s="23">
        <v>4161</v>
      </c>
    </row>
    <row r="21" spans="1:193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  <c r="GJ21" s="23">
        <v>2381</v>
      </c>
      <c r="GK21" s="23">
        <v>3235</v>
      </c>
    </row>
    <row r="22" spans="1:193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  <c r="GJ22" s="23">
        <v>4183</v>
      </c>
      <c r="GK22" s="23">
        <v>5100</v>
      </c>
    </row>
    <row r="23" spans="1:193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  <c r="GJ23" s="23">
        <v>10223</v>
      </c>
      <c r="GK23" s="23">
        <v>12528</v>
      </c>
    </row>
    <row r="24" spans="1:193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  <c r="GJ24" s="23">
        <v>17027</v>
      </c>
      <c r="GK24" s="23">
        <v>22363</v>
      </c>
    </row>
    <row r="25" spans="1:193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  <c r="GJ25" s="23">
        <v>49755</v>
      </c>
      <c r="GK25" s="23">
        <v>63339</v>
      </c>
    </row>
    <row r="26" spans="1:193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  <c r="GJ26" s="23">
        <v>5999</v>
      </c>
      <c r="GK26" s="23">
        <v>7773</v>
      </c>
    </row>
    <row r="27" spans="1:193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  <c r="GJ27" s="23">
        <v>12300</v>
      </c>
      <c r="GK27" s="23">
        <v>15183</v>
      </c>
    </row>
    <row r="28" spans="1:193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  <c r="GJ28" s="23">
        <v>22827</v>
      </c>
      <c r="GK28" s="23">
        <v>27698</v>
      </c>
    </row>
    <row r="29" spans="1:193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  <c r="GJ29" s="23">
        <v>3673</v>
      </c>
      <c r="GK29" s="23">
        <v>5426</v>
      </c>
    </row>
    <row r="30" spans="1:193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  <c r="GJ30" s="23">
        <v>6106</v>
      </c>
      <c r="GK30" s="23">
        <v>8324</v>
      </c>
    </row>
    <row r="31" spans="1:193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  <c r="GJ31" s="15">
        <v>168048</v>
      </c>
      <c r="GK31" s="15">
        <v>217262</v>
      </c>
    </row>
    <row r="32" spans="1:193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  <c r="GJ32" s="23">
        <v>3600</v>
      </c>
      <c r="GK32" s="23">
        <v>4427</v>
      </c>
    </row>
    <row r="33" spans="1:193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  <c r="GJ33" s="23">
        <v>4132</v>
      </c>
      <c r="GK33" s="23">
        <v>5026</v>
      </c>
    </row>
    <row r="34" spans="1:193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  <c r="GJ34" s="23">
        <v>6885</v>
      </c>
      <c r="GK34" s="23">
        <v>8815</v>
      </c>
    </row>
    <row r="35" spans="1:193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  <c r="GJ35" s="23">
        <v>2466</v>
      </c>
      <c r="GK35" s="23">
        <v>2916</v>
      </c>
    </row>
    <row r="36" spans="1:193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  <c r="GJ36" s="23">
        <v>17000</v>
      </c>
      <c r="GK36" s="23">
        <v>23527</v>
      </c>
    </row>
    <row r="37" spans="1:193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  <c r="GJ37" s="23">
        <v>4210</v>
      </c>
      <c r="GK37" s="23">
        <v>5087</v>
      </c>
    </row>
    <row r="38" spans="1:193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  <c r="GJ38" s="15">
        <v>38293</v>
      </c>
      <c r="GK38" s="15">
        <v>49798</v>
      </c>
    </row>
    <row r="39" spans="1:193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  <c r="GJ39" s="23">
        <v>5847</v>
      </c>
      <c r="GK39" s="23">
        <v>6993</v>
      </c>
    </row>
    <row r="40" spans="1:193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  <c r="GJ40" s="23">
        <v>26471</v>
      </c>
      <c r="GK40" s="23">
        <v>33714</v>
      </c>
    </row>
    <row r="41" spans="1:193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  <c r="GJ41" s="23">
        <v>1702</v>
      </c>
      <c r="GK41" s="23">
        <v>2125</v>
      </c>
    </row>
    <row r="42" spans="1:193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  <c r="GJ42" s="23">
        <v>4364</v>
      </c>
      <c r="GK42" s="23">
        <v>5756</v>
      </c>
    </row>
    <row r="43" spans="1:193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  <c r="GJ43" s="23">
        <v>4916</v>
      </c>
      <c r="GK43" s="23">
        <v>6456</v>
      </c>
    </row>
    <row r="44" spans="1:193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  <c r="GJ44" s="23">
        <v>11445</v>
      </c>
      <c r="GK44" s="23">
        <v>14402</v>
      </c>
    </row>
    <row r="45" spans="1:193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  <c r="GJ45" s="23">
        <v>2482</v>
      </c>
      <c r="GK45" s="23">
        <v>3109</v>
      </c>
    </row>
    <row r="46" spans="1:193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  <c r="GJ46" s="23">
        <v>4121</v>
      </c>
      <c r="GK46" s="23">
        <v>5017</v>
      </c>
    </row>
    <row r="47" spans="1:193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  <c r="GJ47" s="23">
        <v>3167</v>
      </c>
      <c r="GK47" s="23">
        <v>3911</v>
      </c>
    </row>
    <row r="48" spans="1:193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  <c r="GJ48" s="15">
        <v>64515</v>
      </c>
      <c r="GK48" s="15">
        <v>81483</v>
      </c>
    </row>
    <row r="49" spans="1:193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  <c r="GJ49" s="23">
        <v>417</v>
      </c>
      <c r="GK49" s="23">
        <v>549</v>
      </c>
    </row>
    <row r="50" spans="1:193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  <c r="GJ50" s="23">
        <v>1484</v>
      </c>
      <c r="GK50" s="23">
        <v>1836</v>
      </c>
    </row>
    <row r="51" spans="1:193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  <c r="GJ51" s="23">
        <v>1066</v>
      </c>
      <c r="GK51" s="23">
        <v>1413</v>
      </c>
    </row>
    <row r="52" spans="1:193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  <c r="GJ52" s="23">
        <v>903</v>
      </c>
      <c r="GK52" s="23">
        <v>1099</v>
      </c>
    </row>
    <row r="53" spans="1:193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  <c r="GJ53" s="23">
        <v>801</v>
      </c>
      <c r="GK53" s="23">
        <v>1039</v>
      </c>
    </row>
    <row r="54" spans="1:193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  <c r="GJ54" s="23">
        <v>1517</v>
      </c>
      <c r="GK54" s="23">
        <v>1868</v>
      </c>
    </row>
    <row r="55" spans="1:193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  <c r="GJ55" s="23">
        <v>1229</v>
      </c>
      <c r="GK55" s="23">
        <v>1561</v>
      </c>
    </row>
    <row r="56" spans="1:193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  <c r="GJ56" s="23">
        <v>1709</v>
      </c>
      <c r="GK56" s="23">
        <v>2268</v>
      </c>
    </row>
    <row r="57" spans="1:193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  <c r="GJ57" s="23">
        <v>674</v>
      </c>
      <c r="GK57" s="23">
        <v>858</v>
      </c>
    </row>
    <row r="58" spans="1:193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  <c r="GJ58" s="23">
        <v>1993</v>
      </c>
      <c r="GK58" s="23">
        <v>2489</v>
      </c>
    </row>
    <row r="59" spans="1:193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  <c r="GJ59" s="23">
        <v>1176</v>
      </c>
      <c r="GK59" s="23">
        <v>1618</v>
      </c>
    </row>
    <row r="60" spans="1:193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  <c r="GJ60" s="23">
        <v>5858</v>
      </c>
      <c r="GK60" s="23">
        <v>7784</v>
      </c>
    </row>
    <row r="61" spans="1:193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  <c r="GJ61" s="23">
        <v>1134</v>
      </c>
      <c r="GK61" s="23">
        <v>1497</v>
      </c>
    </row>
    <row r="62" spans="1:193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  <c r="GJ62" s="23">
        <v>3313</v>
      </c>
      <c r="GK62" s="23">
        <v>4286</v>
      </c>
    </row>
    <row r="63" spans="1:193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  <c r="GJ63" s="23">
        <v>935</v>
      </c>
      <c r="GK63" s="23">
        <v>1231</v>
      </c>
    </row>
    <row r="64" spans="1:193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  <c r="GJ64" s="23">
        <v>520</v>
      </c>
      <c r="GK64" s="23">
        <v>667</v>
      </c>
    </row>
    <row r="65" spans="1:193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  <c r="GJ65" s="23">
        <v>800</v>
      </c>
      <c r="GK65" s="23">
        <v>1169</v>
      </c>
    </row>
    <row r="66" spans="1:193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  <c r="GJ66" s="23">
        <v>1298</v>
      </c>
      <c r="GK66" s="23">
        <v>1691</v>
      </c>
    </row>
    <row r="67" spans="1:193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  <c r="GJ67" s="23">
        <v>1851</v>
      </c>
      <c r="GK67" s="23">
        <v>2347</v>
      </c>
    </row>
    <row r="68" spans="1:193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  <c r="GJ68" s="23">
        <v>2148</v>
      </c>
      <c r="GK68" s="23">
        <v>2756</v>
      </c>
    </row>
    <row r="69" spans="1:193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  <c r="GJ69" s="23">
        <v>842</v>
      </c>
      <c r="GK69" s="23">
        <v>1066</v>
      </c>
    </row>
    <row r="70" spans="1:193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  <c r="GJ70" s="23">
        <v>500</v>
      </c>
      <c r="GK70" s="23">
        <v>643</v>
      </c>
    </row>
    <row r="71" spans="1:193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  <c r="GJ71" s="23">
        <v>2867</v>
      </c>
      <c r="GK71" s="23">
        <v>3794</v>
      </c>
    </row>
    <row r="72" spans="1:193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  <c r="GJ72" s="23">
        <v>2033</v>
      </c>
      <c r="GK72" s="23">
        <v>2931</v>
      </c>
    </row>
    <row r="73" spans="1:193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  <c r="GJ73" s="23">
        <v>990</v>
      </c>
      <c r="GK73" s="23">
        <v>1288</v>
      </c>
    </row>
    <row r="74" spans="1:193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  <c r="GJ74" s="23">
        <v>1756</v>
      </c>
      <c r="GK74" s="23">
        <v>2144</v>
      </c>
    </row>
    <row r="75" spans="1:193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  <c r="GJ75" s="23">
        <v>283</v>
      </c>
      <c r="GK75" s="23">
        <v>468</v>
      </c>
    </row>
    <row r="76" spans="1:193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  <c r="GJ76" s="23">
        <v>1624</v>
      </c>
      <c r="GK76" s="23">
        <v>2063</v>
      </c>
    </row>
    <row r="77" spans="1:193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  <c r="GJ77" s="23">
        <v>700</v>
      </c>
      <c r="GK77" s="23">
        <v>849</v>
      </c>
    </row>
    <row r="78" spans="1:193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  <c r="GJ78" s="23">
        <v>1063</v>
      </c>
      <c r="GK78" s="23">
        <v>1375</v>
      </c>
    </row>
    <row r="79" spans="1:193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  <c r="GJ79" s="23">
        <v>2471</v>
      </c>
      <c r="GK79" s="23">
        <v>3002</v>
      </c>
    </row>
    <row r="80" spans="1:193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  <c r="GJ80" s="15">
        <v>45955</v>
      </c>
      <c r="GK80" s="15">
        <v>59649</v>
      </c>
    </row>
    <row r="81" spans="1:193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  <c r="GJ81" s="23">
        <v>349</v>
      </c>
      <c r="GK81" s="23">
        <v>478</v>
      </c>
    </row>
    <row r="82" spans="1:193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  <c r="GJ82" s="23">
        <v>387</v>
      </c>
      <c r="GK82" s="23">
        <v>489</v>
      </c>
    </row>
    <row r="83" spans="1:193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  <c r="GJ83" s="23">
        <v>1952</v>
      </c>
      <c r="GK83" s="23">
        <v>2483</v>
      </c>
    </row>
    <row r="84" spans="1:193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  <c r="GJ84" s="23">
        <v>2003</v>
      </c>
      <c r="GK84" s="23">
        <v>2573</v>
      </c>
    </row>
    <row r="85" spans="1:193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  <c r="GJ85" s="23">
        <v>1411</v>
      </c>
      <c r="GK85" s="23">
        <v>1871</v>
      </c>
    </row>
    <row r="86" spans="1:193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  <c r="GJ86" s="23">
        <v>704</v>
      </c>
      <c r="GK86" s="23">
        <v>1050</v>
      </c>
    </row>
    <row r="87" spans="1:193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  <c r="GJ87" s="23">
        <v>2037</v>
      </c>
      <c r="GK87" s="23">
        <v>2950</v>
      </c>
    </row>
    <row r="88" spans="1:193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  <c r="GJ88" s="23">
        <v>576</v>
      </c>
      <c r="GK88" s="23">
        <v>793</v>
      </c>
    </row>
    <row r="89" spans="1:193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  <c r="GJ89" s="23">
        <v>70</v>
      </c>
      <c r="GK89" s="23">
        <v>103</v>
      </c>
    </row>
    <row r="90" spans="1:193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  <c r="GJ90" s="23">
        <v>279</v>
      </c>
      <c r="GK90" s="23">
        <v>360</v>
      </c>
    </row>
    <row r="91" spans="1:193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  <c r="GJ91" s="23">
        <v>407</v>
      </c>
      <c r="GK91" s="23">
        <v>550</v>
      </c>
    </row>
    <row r="92" spans="1:193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  <c r="GJ92" s="23">
        <v>3600</v>
      </c>
      <c r="GK92" s="23">
        <v>4592</v>
      </c>
    </row>
    <row r="93" spans="1:193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  <c r="GJ93" s="23">
        <v>995</v>
      </c>
      <c r="GK93" s="23">
        <v>1594</v>
      </c>
    </row>
    <row r="94" spans="1:193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  <c r="GJ94" s="23">
        <v>229</v>
      </c>
      <c r="GK94" s="23">
        <v>291</v>
      </c>
    </row>
    <row r="95" spans="1:193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  <c r="GJ95" s="23">
        <v>420</v>
      </c>
      <c r="GK95" s="23">
        <v>523</v>
      </c>
    </row>
    <row r="96" spans="1:193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  <c r="GJ96" s="15">
        <v>15419</v>
      </c>
      <c r="GK96" s="15">
        <v>20700</v>
      </c>
    </row>
    <row r="97" spans="1:193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  <c r="GJ97" s="23">
        <v>1052</v>
      </c>
      <c r="GK97" s="23">
        <v>10411</v>
      </c>
    </row>
    <row r="98" spans="1:193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  <c r="GJ98" s="21">
        <v>621398</v>
      </c>
      <c r="GK98" s="21">
        <v>824955</v>
      </c>
    </row>
  </sheetData>
  <mergeCells count="192">
    <mergeCell ref="GH4:GI4"/>
    <mergeCell ref="GH5:GI5"/>
    <mergeCell ref="GF4:GG4"/>
    <mergeCell ref="GF5:GG5"/>
    <mergeCell ref="GB4:GC4"/>
    <mergeCell ref="GB5:GC5"/>
    <mergeCell ref="FN5:FO5"/>
    <mergeCell ref="FJ4:FK4"/>
    <mergeCell ref="FJ5:FK5"/>
    <mergeCell ref="FR4:FS4"/>
    <mergeCell ref="FR5:FS5"/>
    <mergeCell ref="GD4:GE4"/>
    <mergeCell ref="GD5:GE5"/>
    <mergeCell ref="FZ4:GA4"/>
    <mergeCell ref="FZ5:GA5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T5:U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BV4:BW4"/>
    <mergeCell ref="BX4:BY4"/>
    <mergeCell ref="BZ4:CA4"/>
    <mergeCell ref="CD4:CE4"/>
    <mergeCell ref="CB4:CC4"/>
    <mergeCell ref="CF4:CG4"/>
    <mergeCell ref="B4:C4"/>
    <mergeCell ref="AZ4:BA4"/>
    <mergeCell ref="D4:E4"/>
    <mergeCell ref="AT5:AU5"/>
    <mergeCell ref="AV5:AW5"/>
    <mergeCell ref="AF5:AG5"/>
    <mergeCell ref="AP4:AQ4"/>
    <mergeCell ref="AR4:AS4"/>
    <mergeCell ref="AT4:AU4"/>
    <mergeCell ref="AV4:AW4"/>
    <mergeCell ref="CN4:CO4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CJ4:CK4"/>
    <mergeCell ref="CL4:CM4"/>
    <mergeCell ref="BJ4:BK4"/>
    <mergeCell ref="BL4:BM4"/>
    <mergeCell ref="BN4:BO4"/>
    <mergeCell ref="BP4:BQ4"/>
    <mergeCell ref="BR4:BS4"/>
    <mergeCell ref="P5:Q5"/>
    <mergeCell ref="R5:S5"/>
    <mergeCell ref="AL4:AM4"/>
    <mergeCell ref="V5:W5"/>
    <mergeCell ref="AH5:AI5"/>
    <mergeCell ref="AJ5:AK5"/>
    <mergeCell ref="AL5:AM5"/>
    <mergeCell ref="AP5:AQ5"/>
    <mergeCell ref="AR5:AS5"/>
    <mergeCell ref="DB5:DC5"/>
    <mergeCell ref="CZ5:DA5"/>
    <mergeCell ref="CP5:CQ5"/>
    <mergeCell ref="DF5:DG5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GJ4:GK4"/>
    <mergeCell ref="GJ5:GK5"/>
    <mergeCell ref="CR5:CS5"/>
    <mergeCell ref="CT5:CU5"/>
    <mergeCell ref="CV5:CW5"/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CZ4:DA4"/>
    <mergeCell ref="DN4:DO4"/>
    <mergeCell ref="DP4:DQ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F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U13" sqref="CU1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38">
        <f>'Population 132321'!GJ7/'Population 132321'!GK7</f>
        <v>0.76385075109029232</v>
      </c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38">
        <f>'Population 132321'!GJ8/'Population 132321'!GK8</f>
        <v>0.79247557416571501</v>
      </c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38">
        <f>'Population 132321'!GJ9/'Population 132321'!GK9</f>
        <v>0.66764091858037578</v>
      </c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38">
        <f>'Population 132321'!GJ10/'Population 132321'!GK10</f>
        <v>0.72758171686804662</v>
      </c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38">
        <f>'Population 132321'!GJ11/'Population 132321'!GK11</f>
        <v>0.78547311921045793</v>
      </c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38">
        <f>'Population 132321'!GJ12/'Population 132321'!GK12</f>
        <v>0.73075549495146264</v>
      </c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38">
        <f>'Population 132321'!GJ13/'Population 132321'!GK13</f>
        <v>0.76172553561088596</v>
      </c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38">
        <f>'Population 132321'!GJ14/'Population 132321'!GK14</f>
        <v>0.72084695909531027</v>
      </c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7">
        <f>'Population 132321'!GJ15/'Population 132321'!GK15</f>
        <v>0.74708804829224273</v>
      </c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38">
        <f>'Population 132321'!GJ16/'Population 132321'!GK16</f>
        <v>0.80316600708185792</v>
      </c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38">
        <f>'Population 132321'!GJ17/'Population 132321'!GK17</f>
        <v>0.66302751707846519</v>
      </c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38">
        <f>'Population 132321'!GJ18/'Population 132321'!GK18</f>
        <v>0.73915175288060797</v>
      </c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38">
        <f>'Population 132321'!GJ19/'Population 132321'!GK19</f>
        <v>0.76868939630903976</v>
      </c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38">
        <f>'Population 132321'!GJ20/'Population 132321'!GK20</f>
        <v>0.63254025474645514</v>
      </c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38">
        <f>'Population 132321'!GJ21/'Population 132321'!GK21</f>
        <v>0.73601236476043275</v>
      </c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38">
        <f>'Population 132321'!GJ22/'Population 132321'!GK22</f>
        <v>0.82019607843137254</v>
      </c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38">
        <f>'Population 132321'!GJ23/'Population 132321'!GK23</f>
        <v>0.81601213282247764</v>
      </c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38">
        <f>'Population 132321'!GJ24/'Population 132321'!GK24</f>
        <v>0.76139158431337473</v>
      </c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38">
        <f>'Population 132321'!GJ25/'Population 132321'!GK25</f>
        <v>0.78553497844929665</v>
      </c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38">
        <f>'Population 132321'!GJ26/'Population 132321'!GK26</f>
        <v>0.77177408979801876</v>
      </c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38">
        <f>'Population 132321'!GJ27/'Population 132321'!GK27</f>
        <v>0.81011657775143253</v>
      </c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38">
        <f>'Population 132321'!GJ28/'Population 132321'!GK28</f>
        <v>0.82413892699833924</v>
      </c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38">
        <f>'Population 132321'!GJ29/'Population 132321'!GK29</f>
        <v>0.67692591227423515</v>
      </c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38">
        <f>'Population 132321'!GJ30/'Population 132321'!GK30</f>
        <v>0.73354156655454106</v>
      </c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7">
        <f>'Population 132321'!GJ31/'Population 132321'!GK31</f>
        <v>0.77348086641934621</v>
      </c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38">
        <f>'Population 132321'!GJ32/'Population 132321'!GK32</f>
        <v>0.81319177772758078</v>
      </c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38">
        <f>'Population 132321'!GJ33/'Population 132321'!GK33</f>
        <v>0.82212495025865495</v>
      </c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38">
        <f>'Population 132321'!GJ34/'Population 132321'!GK34</f>
        <v>0.78105501985252412</v>
      </c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38">
        <f>'Population 132321'!GJ35/'Population 132321'!GK35</f>
        <v>0.84567901234567899</v>
      </c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38">
        <f>'Population 132321'!GJ36/'Population 132321'!GK36</f>
        <v>0.72257406384154377</v>
      </c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38">
        <f>'Population 132321'!GJ37/'Population 132321'!GK37</f>
        <v>0.82759976410458025</v>
      </c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7">
        <f>'Population 132321'!GJ38/'Population 132321'!GK38</f>
        <v>0.76896662516566927</v>
      </c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38">
        <f>'Population 132321'!GJ39/'Population 132321'!GK39</f>
        <v>0.8361218361218361</v>
      </c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38">
        <f>'Population 132321'!GJ40/'Population 132321'!GK40</f>
        <v>0.78516343358842022</v>
      </c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38">
        <f>'Population 132321'!GJ41/'Population 132321'!GK41</f>
        <v>0.80094117647058827</v>
      </c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38">
        <f>'Population 132321'!GJ42/'Population 132321'!GK42</f>
        <v>0.75816539263377347</v>
      </c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38">
        <f>'Population 132321'!GJ43/'Population 132321'!GK43</f>
        <v>0.76146220570012391</v>
      </c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38">
        <f>'Population 132321'!GJ44/'Population 132321'!GK44</f>
        <v>0.79468129426468548</v>
      </c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38">
        <f>'Population 132321'!GJ45/'Population 132321'!GK45</f>
        <v>0.79832743647475068</v>
      </c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38">
        <f>'Population 132321'!GJ46/'Population 132321'!GK46</f>
        <v>0.8214072154674108</v>
      </c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38">
        <f>'Population 132321'!GJ47/'Population 132321'!GK47</f>
        <v>0.80976732293531062</v>
      </c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7">
        <f>'Population 132321'!GJ48/'Population 132321'!GK48</f>
        <v>0.79176024446817128</v>
      </c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38">
        <f>'Population 132321'!GJ49/'Population 132321'!GK49</f>
        <v>0.7595628415300546</v>
      </c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38">
        <f>'Population 132321'!GJ50/'Population 132321'!GK50</f>
        <v>0.80827886710239649</v>
      </c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38">
        <f>'Population 132321'!GJ51/'Population 132321'!GK51</f>
        <v>0.75442321302193915</v>
      </c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38">
        <f>'Population 132321'!GJ52/'Population 132321'!GK52</f>
        <v>0.82165605095541405</v>
      </c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38">
        <f>'Population 132321'!GJ53/'Population 132321'!GK53</f>
        <v>0.77093358999037531</v>
      </c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38">
        <f>'Population 132321'!GJ54/'Population 132321'!GK54</f>
        <v>0.81209850107066384</v>
      </c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38">
        <f>'Population 132321'!GJ55/'Population 132321'!GK55</f>
        <v>0.78731582319026261</v>
      </c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38">
        <f>'Population 132321'!GJ56/'Population 132321'!GK56</f>
        <v>0.75352733686067019</v>
      </c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38">
        <f>'Population 132321'!GJ57/'Population 132321'!GK57</f>
        <v>0.78554778554778559</v>
      </c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38">
        <f>'Population 132321'!GJ58/'Population 132321'!GK58</f>
        <v>0.8007231820008035</v>
      </c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38">
        <f>'Population 132321'!GJ59/'Population 132321'!GK59</f>
        <v>0.72682323856613107</v>
      </c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38">
        <f>'Population 132321'!GJ60/'Population 132321'!GK60</f>
        <v>0.75256937307297023</v>
      </c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38">
        <f>'Population 132321'!GJ61/'Population 132321'!GK61</f>
        <v>0.75751503006012022</v>
      </c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38">
        <f>'Population 132321'!GJ62/'Population 132321'!GK62</f>
        <v>0.77298180121325244</v>
      </c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38">
        <f>'Population 132321'!GJ63/'Population 132321'!GK63</f>
        <v>0.75954508529650688</v>
      </c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38">
        <f>'Population 132321'!GJ64/'Population 132321'!GK64</f>
        <v>0.77961019490254868</v>
      </c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38">
        <f>'Population 132321'!GJ65/'Population 132321'!GK65</f>
        <v>0.68434559452523525</v>
      </c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38">
        <f>'Population 132321'!GJ66/'Population 132321'!GK66</f>
        <v>0.76759314015375513</v>
      </c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38">
        <f>'Population 132321'!GJ67/'Population 132321'!GK67</f>
        <v>0.78866638261610567</v>
      </c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38">
        <f>'Population 132321'!GJ68/'Population 132321'!GK68</f>
        <v>0.77939042089985489</v>
      </c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38">
        <f>'Population 132321'!GJ69/'Population 132321'!GK69</f>
        <v>0.78986866791744836</v>
      </c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38">
        <f>'Population 132321'!GJ70/'Population 132321'!GK70</f>
        <v>0.77760497667185069</v>
      </c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38">
        <f>'Population 132321'!GJ71/'Population 132321'!GK71</f>
        <v>0.75566684238270954</v>
      </c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38">
        <f>'Population 132321'!GJ72/'Population 132321'!GK72</f>
        <v>0.69361992494029345</v>
      </c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38">
        <f>'Population 132321'!GJ73/'Population 132321'!GK73</f>
        <v>0.76863354037267084</v>
      </c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38">
        <f>'Population 132321'!GJ74/'Population 132321'!GK74</f>
        <v>0.81902985074626866</v>
      </c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38">
        <f>'Population 132321'!GJ75/'Population 132321'!GK75</f>
        <v>0.60470085470085466</v>
      </c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38">
        <f>'Population 132321'!GJ76/'Population 132321'!GK76</f>
        <v>0.78720310227823553</v>
      </c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38">
        <f>'Population 132321'!GJ77/'Population 132321'!GK77</f>
        <v>0.82449941107184921</v>
      </c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38">
        <f>'Population 132321'!GJ78/'Population 132321'!GK78</f>
        <v>0.77309090909090905</v>
      </c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38">
        <f>'Population 132321'!GJ79/'Population 132321'!GK79</f>
        <v>0.8231179213857428</v>
      </c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7">
        <f>'Population 132321'!GJ80/'Population 132321'!GK80</f>
        <v>0.77042364498985738</v>
      </c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38">
        <f>'Population 132321'!GJ81/'Population 132321'!GK81</f>
        <v>0.73012552301255229</v>
      </c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38">
        <f>'Population 132321'!GJ82/'Population 132321'!GK82</f>
        <v>0.79141104294478526</v>
      </c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38">
        <f>'Population 132321'!GJ83/'Population 132321'!GK83</f>
        <v>0.78614579138139351</v>
      </c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38">
        <f>'Population 132321'!GJ84/'Population 132321'!GK84</f>
        <v>0.7784687135639331</v>
      </c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38">
        <f>'Population 132321'!GJ85/'Population 132321'!GK85</f>
        <v>0.75414216996258687</v>
      </c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38">
        <f>'Population 132321'!GJ86/'Population 132321'!GK86</f>
        <v>0.67047619047619045</v>
      </c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38">
        <f>'Population 132321'!GJ87/'Population 132321'!GK87</f>
        <v>0.69050847457627118</v>
      </c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38">
        <f>'Population 132321'!GJ88/'Population 132321'!GK88</f>
        <v>0.7263556116015133</v>
      </c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38">
        <f>'Population 132321'!GJ89/'Population 132321'!GK89</f>
        <v>0.67961165048543692</v>
      </c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38">
        <f>'Population 132321'!GJ90/'Population 132321'!GK90</f>
        <v>0.77500000000000002</v>
      </c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38">
        <f>'Population 132321'!GJ91/'Population 132321'!GK91</f>
        <v>0.74</v>
      </c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38">
        <f>'Population 132321'!GJ92/'Population 132321'!GK92</f>
        <v>0.78397212543554007</v>
      </c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38">
        <f>'Population 132321'!GJ93/'Population 132321'!GK93</f>
        <v>0.62421580928481801</v>
      </c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38">
        <f>'Population 132321'!GJ94/'Population 132321'!GK94</f>
        <v>0.78694158075601373</v>
      </c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38">
        <f>'Population 132321'!GJ95/'Population 132321'!GK95</f>
        <v>0.80305927342256211</v>
      </c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7">
        <f>'Population 132321'!GJ96/'Population 132321'!GK96</f>
        <v>0.74487922705314014</v>
      </c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38">
        <f>'Population 132321'!GJ97/'Population 132321'!GK97</f>
        <v>0.10104696955143598</v>
      </c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7">
        <f>'Population 132321'!GJ98/'Population 132321'!GK98</f>
        <v>0.75325078337606288</v>
      </c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K100"/>
  <sheetViews>
    <sheetView workbookViewId="0">
      <pane xSplit="1" ySplit="6" topLeftCell="FU7" activePane="bottomRight" state="frozen"/>
      <selection activeCell="GH3" sqref="GH3"/>
      <selection pane="topRight" activeCell="GH3" sqref="GH3"/>
      <selection pane="bottomLeft" activeCell="GH3" sqref="GH3"/>
      <selection pane="bottomRight" activeCell="GN8" sqref="GN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93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</row>
    <row r="5" spans="1:193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96</v>
      </c>
      <c r="AG5" s="57"/>
      <c r="AH5" s="57" t="s">
        <v>97</v>
      </c>
      <c r="AI5" s="57"/>
      <c r="AJ5" s="57" t="s">
        <v>97</v>
      </c>
      <c r="AK5" s="57"/>
      <c r="AL5" s="57" t="s">
        <v>97</v>
      </c>
      <c r="AM5" s="57"/>
      <c r="AN5" s="57" t="s">
        <v>97</v>
      </c>
      <c r="AO5" s="57"/>
      <c r="AP5" s="57" t="s">
        <v>97</v>
      </c>
      <c r="AQ5" s="57"/>
      <c r="AR5" s="57" t="s">
        <v>97</v>
      </c>
      <c r="AS5" s="57"/>
      <c r="AT5" s="57" t="s">
        <v>97</v>
      </c>
      <c r="AU5" s="57"/>
      <c r="AV5" s="57" t="s">
        <v>95</v>
      </c>
      <c r="AW5" s="57"/>
      <c r="AX5" s="57" t="s">
        <v>95</v>
      </c>
      <c r="AY5" s="57"/>
      <c r="AZ5" s="57" t="s">
        <v>95</v>
      </c>
      <c r="BA5" s="57"/>
      <c r="BB5" s="57" t="s">
        <v>95</v>
      </c>
      <c r="BC5" s="57"/>
      <c r="BD5" s="57" t="s">
        <v>95</v>
      </c>
      <c r="BE5" s="57"/>
      <c r="BF5" s="57" t="s">
        <v>95</v>
      </c>
      <c r="BG5" s="57"/>
      <c r="BH5" s="57" t="s">
        <v>95</v>
      </c>
      <c r="BI5" s="57"/>
      <c r="BJ5" s="57" t="s">
        <v>95</v>
      </c>
      <c r="BK5" s="57"/>
      <c r="BL5" s="57" t="s">
        <v>95</v>
      </c>
      <c r="BM5" s="57"/>
      <c r="BN5" s="57" t="s">
        <v>95</v>
      </c>
      <c r="BO5" s="57"/>
      <c r="BP5" s="57" t="s">
        <v>95</v>
      </c>
      <c r="BQ5" s="57"/>
      <c r="BR5" s="57" t="s">
        <v>95</v>
      </c>
      <c r="BS5" s="57"/>
      <c r="BT5" s="57" t="s">
        <v>95</v>
      </c>
      <c r="BU5" s="57"/>
      <c r="BV5" s="57" t="s">
        <v>95</v>
      </c>
      <c r="BW5" s="57"/>
      <c r="BX5" s="57" t="s">
        <v>95</v>
      </c>
      <c r="BY5" s="57"/>
      <c r="BZ5" s="57" t="s">
        <v>95</v>
      </c>
      <c r="CA5" s="57"/>
      <c r="CB5" s="57" t="s">
        <v>95</v>
      </c>
      <c r="CC5" s="57"/>
      <c r="CD5" s="57" t="s">
        <v>95</v>
      </c>
      <c r="CE5" s="57"/>
      <c r="CF5" s="57" t="s">
        <v>95</v>
      </c>
      <c r="CG5" s="57"/>
      <c r="CH5" s="57" t="s">
        <v>95</v>
      </c>
      <c r="CI5" s="57"/>
      <c r="CJ5" s="57" t="s">
        <v>95</v>
      </c>
      <c r="CK5" s="57"/>
      <c r="CL5" s="57" t="s">
        <v>95</v>
      </c>
      <c r="CM5" s="57"/>
      <c r="CN5" s="57" t="s">
        <v>95</v>
      </c>
      <c r="CO5" s="57"/>
      <c r="CP5" s="57" t="s">
        <v>95</v>
      </c>
      <c r="CQ5" s="57"/>
      <c r="CR5" s="57" t="s">
        <v>95</v>
      </c>
      <c r="CS5" s="57"/>
      <c r="CT5" s="64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</row>
    <row r="6" spans="1:193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</row>
    <row r="7" spans="1:193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  <c r="GJ7" s="26">
        <v>5390</v>
      </c>
      <c r="GK7" s="26">
        <v>12382</v>
      </c>
    </row>
    <row r="8" spans="1:193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  <c r="GJ8" s="26">
        <v>27186</v>
      </c>
      <c r="GK8" s="26">
        <v>63048</v>
      </c>
    </row>
    <row r="9" spans="1:193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  <c r="GJ9" s="26">
        <v>3755</v>
      </c>
      <c r="GK9" s="26">
        <v>11975</v>
      </c>
    </row>
    <row r="10" spans="1:193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  <c r="GJ10" s="26">
        <v>47913</v>
      </c>
      <c r="GK10" s="26">
        <v>104446</v>
      </c>
    </row>
    <row r="11" spans="1:193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  <c r="GJ11" s="26">
        <v>4271</v>
      </c>
      <c r="GK11" s="26">
        <v>11551</v>
      </c>
    </row>
    <row r="12" spans="1:193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  <c r="GJ12" s="26">
        <v>16947</v>
      </c>
      <c r="GK12" s="26">
        <v>30801</v>
      </c>
    </row>
    <row r="13" spans="1:193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  <c r="GJ13" s="26">
        <v>44279</v>
      </c>
      <c r="GK13" s="26">
        <v>96712</v>
      </c>
    </row>
    <row r="14" spans="1:193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  <c r="GJ14" s="26">
        <v>23744</v>
      </c>
      <c r="GK14" s="26">
        <v>54737</v>
      </c>
    </row>
    <row r="15" spans="1:193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  <c r="GJ15" s="15">
        <v>173485</v>
      </c>
      <c r="GK15" s="15">
        <v>385652</v>
      </c>
    </row>
    <row r="16" spans="1:193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  <c r="GJ16" s="26">
        <v>4946</v>
      </c>
      <c r="GK16" s="26">
        <v>9602</v>
      </c>
    </row>
    <row r="17" spans="1:193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  <c r="GJ17" s="26">
        <v>6380</v>
      </c>
      <c r="GK17" s="26">
        <v>15663</v>
      </c>
    </row>
    <row r="18" spans="1:193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  <c r="GJ18" s="26">
        <v>1651</v>
      </c>
      <c r="GK18" s="26">
        <v>4079</v>
      </c>
    </row>
    <row r="19" spans="1:193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  <c r="GJ19" s="26">
        <v>5846</v>
      </c>
      <c r="GK19" s="26">
        <v>12788</v>
      </c>
    </row>
    <row r="20" spans="1:193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  <c r="GJ20" s="26">
        <v>1345</v>
      </c>
      <c r="GK20" s="26">
        <v>4161</v>
      </c>
    </row>
    <row r="21" spans="1:193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  <c r="GJ21" s="26">
        <v>1253</v>
      </c>
      <c r="GK21" s="26">
        <v>3235</v>
      </c>
    </row>
    <row r="22" spans="1:193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  <c r="GJ22" s="26">
        <v>2474</v>
      </c>
      <c r="GK22" s="26">
        <v>5100</v>
      </c>
    </row>
    <row r="23" spans="1:193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  <c r="GJ23" s="26">
        <v>6417</v>
      </c>
      <c r="GK23" s="26">
        <v>12528</v>
      </c>
    </row>
    <row r="24" spans="1:193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  <c r="GJ24" s="26">
        <v>11706</v>
      </c>
      <c r="GK24" s="26">
        <v>22363</v>
      </c>
    </row>
    <row r="25" spans="1:193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  <c r="GJ25" s="26">
        <v>35875</v>
      </c>
      <c r="GK25" s="26">
        <v>63339</v>
      </c>
    </row>
    <row r="26" spans="1:193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  <c r="GJ26" s="26">
        <v>3397</v>
      </c>
      <c r="GK26" s="26">
        <v>7773</v>
      </c>
    </row>
    <row r="27" spans="1:193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  <c r="GJ27" s="26">
        <v>8189</v>
      </c>
      <c r="GK27" s="26">
        <v>15183</v>
      </c>
    </row>
    <row r="28" spans="1:193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  <c r="GJ28" s="26">
        <v>15486</v>
      </c>
      <c r="GK28" s="26">
        <v>27698</v>
      </c>
    </row>
    <row r="29" spans="1:193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  <c r="GJ29" s="26">
        <v>1949</v>
      </c>
      <c r="GK29" s="26">
        <v>5426</v>
      </c>
    </row>
    <row r="30" spans="1:193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  <c r="GJ30" s="26">
        <v>3983</v>
      </c>
      <c r="GK30" s="26">
        <v>8324</v>
      </c>
    </row>
    <row r="31" spans="1:193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  <c r="GJ31" s="15">
        <v>110897</v>
      </c>
      <c r="GK31" s="15">
        <v>217262</v>
      </c>
    </row>
    <row r="32" spans="1:193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  <c r="GJ32" s="26">
        <v>2210</v>
      </c>
      <c r="GK32" s="26">
        <v>4427</v>
      </c>
    </row>
    <row r="33" spans="1:193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  <c r="GJ33" s="26">
        <v>2504</v>
      </c>
      <c r="GK33" s="26">
        <v>5026</v>
      </c>
    </row>
    <row r="34" spans="1:193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  <c r="GJ34" s="26">
        <v>4077</v>
      </c>
      <c r="GK34" s="26">
        <v>8815</v>
      </c>
    </row>
    <row r="35" spans="1:193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  <c r="GJ35" s="26">
        <v>1412</v>
      </c>
      <c r="GK35" s="26">
        <v>2916</v>
      </c>
    </row>
    <row r="36" spans="1:193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  <c r="GJ36" s="26">
        <v>11081</v>
      </c>
      <c r="GK36" s="26">
        <v>23527</v>
      </c>
    </row>
    <row r="37" spans="1:193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  <c r="GJ37" s="26">
        <v>2608</v>
      </c>
      <c r="GK37" s="26">
        <v>5087</v>
      </c>
    </row>
    <row r="38" spans="1:193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  <c r="GJ38" s="15">
        <v>23892</v>
      </c>
      <c r="GK38" s="15">
        <v>49798</v>
      </c>
    </row>
    <row r="39" spans="1:193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  <c r="GJ39" s="26">
        <v>3448</v>
      </c>
      <c r="GK39" s="26">
        <v>6993</v>
      </c>
    </row>
    <row r="40" spans="1:193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  <c r="GJ40" s="26">
        <v>12792</v>
      </c>
      <c r="GK40" s="26">
        <v>33714</v>
      </c>
    </row>
    <row r="41" spans="1:193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  <c r="GJ41" s="26">
        <v>911</v>
      </c>
      <c r="GK41" s="26">
        <v>2125</v>
      </c>
    </row>
    <row r="42" spans="1:193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  <c r="GJ42" s="26">
        <v>1903</v>
      </c>
      <c r="GK42" s="26">
        <v>5756</v>
      </c>
    </row>
    <row r="43" spans="1:193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  <c r="GJ43" s="26">
        <v>3253</v>
      </c>
      <c r="GK43" s="26">
        <v>6456</v>
      </c>
    </row>
    <row r="44" spans="1:193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  <c r="GJ44" s="26">
        <v>6673</v>
      </c>
      <c r="GK44" s="26">
        <v>14402</v>
      </c>
    </row>
    <row r="45" spans="1:193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  <c r="GJ45" s="26">
        <v>1269</v>
      </c>
      <c r="GK45" s="26">
        <v>3109</v>
      </c>
    </row>
    <row r="46" spans="1:193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  <c r="GJ46" s="26">
        <v>2280</v>
      </c>
      <c r="GK46" s="26">
        <v>5017</v>
      </c>
    </row>
    <row r="47" spans="1:193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  <c r="GJ47" s="26">
        <v>1606</v>
      </c>
      <c r="GK47" s="26">
        <v>3911</v>
      </c>
    </row>
    <row r="48" spans="1:193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  <c r="GJ48" s="15">
        <v>34135</v>
      </c>
      <c r="GK48" s="15">
        <v>81483</v>
      </c>
    </row>
    <row r="49" spans="1:193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  <c r="GJ49" s="26">
        <v>317</v>
      </c>
      <c r="GK49" s="26">
        <v>549</v>
      </c>
    </row>
    <row r="50" spans="1:193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  <c r="GJ50" s="26">
        <v>942</v>
      </c>
      <c r="GK50" s="26">
        <v>1836</v>
      </c>
    </row>
    <row r="51" spans="1:193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  <c r="GJ51" s="26">
        <v>622</v>
      </c>
      <c r="GK51" s="26">
        <v>1413</v>
      </c>
    </row>
    <row r="52" spans="1:193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  <c r="GJ52" s="26">
        <v>510</v>
      </c>
      <c r="GK52" s="26">
        <v>1099</v>
      </c>
    </row>
    <row r="53" spans="1:193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  <c r="GJ53" s="26">
        <v>518</v>
      </c>
      <c r="GK53" s="26">
        <v>1039</v>
      </c>
    </row>
    <row r="54" spans="1:193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  <c r="GJ54" s="26">
        <v>888</v>
      </c>
      <c r="GK54" s="26">
        <v>1868</v>
      </c>
    </row>
    <row r="55" spans="1:193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  <c r="GJ55" s="26">
        <v>818</v>
      </c>
      <c r="GK55" s="26">
        <v>1561</v>
      </c>
    </row>
    <row r="56" spans="1:193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  <c r="GJ56" s="26">
        <v>854</v>
      </c>
      <c r="GK56" s="26">
        <v>2268</v>
      </c>
    </row>
    <row r="57" spans="1:193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  <c r="GJ57" s="26">
        <v>402</v>
      </c>
      <c r="GK57" s="26">
        <v>858</v>
      </c>
    </row>
    <row r="58" spans="1:193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  <c r="GJ58" s="26">
        <v>1148</v>
      </c>
      <c r="GK58" s="26">
        <v>2489</v>
      </c>
    </row>
    <row r="59" spans="1:193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  <c r="GJ59" s="26">
        <v>601</v>
      </c>
      <c r="GK59" s="26">
        <v>1618</v>
      </c>
    </row>
    <row r="60" spans="1:193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  <c r="GJ60" s="26">
        <v>4006</v>
      </c>
      <c r="GK60" s="26">
        <v>7784</v>
      </c>
    </row>
    <row r="61" spans="1:193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  <c r="GJ61" s="26">
        <v>697</v>
      </c>
      <c r="GK61" s="26">
        <v>1497</v>
      </c>
    </row>
    <row r="62" spans="1:193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  <c r="GJ62" s="26">
        <v>2082</v>
      </c>
      <c r="GK62" s="26">
        <v>4286</v>
      </c>
    </row>
    <row r="63" spans="1:193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  <c r="GJ63" s="26">
        <v>565</v>
      </c>
      <c r="GK63" s="26">
        <v>1231</v>
      </c>
    </row>
    <row r="64" spans="1:193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  <c r="GJ64" s="26">
        <v>305</v>
      </c>
      <c r="GK64" s="26">
        <v>667</v>
      </c>
    </row>
    <row r="65" spans="1:193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  <c r="GJ65" s="26">
        <v>550</v>
      </c>
      <c r="GK65" s="26">
        <v>1169</v>
      </c>
    </row>
    <row r="66" spans="1:193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  <c r="GJ66" s="26">
        <v>904</v>
      </c>
      <c r="GK66" s="26">
        <v>1691</v>
      </c>
    </row>
    <row r="67" spans="1:193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  <c r="GJ67" s="26">
        <v>1172</v>
      </c>
      <c r="GK67" s="26">
        <v>2347</v>
      </c>
    </row>
    <row r="68" spans="1:193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  <c r="GJ68" s="26">
        <v>1396</v>
      </c>
      <c r="GK68" s="26">
        <v>2756</v>
      </c>
    </row>
    <row r="69" spans="1:193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  <c r="GJ69" s="26">
        <v>508</v>
      </c>
      <c r="GK69" s="26">
        <v>1066</v>
      </c>
    </row>
    <row r="70" spans="1:193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  <c r="GJ70" s="26">
        <v>280</v>
      </c>
      <c r="GK70" s="26">
        <v>643</v>
      </c>
    </row>
    <row r="71" spans="1:193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  <c r="GJ71" s="26">
        <v>1634</v>
      </c>
      <c r="GK71" s="26">
        <v>3794</v>
      </c>
    </row>
    <row r="72" spans="1:193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  <c r="GJ72" s="26">
        <v>1281</v>
      </c>
      <c r="GK72" s="26">
        <v>2931</v>
      </c>
    </row>
    <row r="73" spans="1:193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  <c r="GJ73" s="26">
        <v>474</v>
      </c>
      <c r="GK73" s="26">
        <v>1288</v>
      </c>
    </row>
    <row r="74" spans="1:193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  <c r="GJ74" s="26">
        <v>1114</v>
      </c>
      <c r="GK74" s="26">
        <v>2144</v>
      </c>
    </row>
    <row r="75" spans="1:193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  <c r="GJ75" s="26">
        <v>119</v>
      </c>
      <c r="GK75" s="26">
        <v>468</v>
      </c>
    </row>
    <row r="76" spans="1:193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  <c r="GJ76" s="26">
        <v>803</v>
      </c>
      <c r="GK76" s="26">
        <v>2063</v>
      </c>
    </row>
    <row r="77" spans="1:193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  <c r="GJ77" s="26">
        <v>422</v>
      </c>
      <c r="GK77" s="26">
        <v>849</v>
      </c>
    </row>
    <row r="78" spans="1:193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  <c r="GJ78" s="26">
        <v>641</v>
      </c>
      <c r="GK78" s="26">
        <v>1375</v>
      </c>
    </row>
    <row r="79" spans="1:193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  <c r="GJ79" s="26">
        <v>1588</v>
      </c>
      <c r="GK79" s="26">
        <v>3002</v>
      </c>
    </row>
    <row r="80" spans="1:193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  <c r="GJ80" s="15">
        <v>28161</v>
      </c>
      <c r="GK80" s="15">
        <v>59649</v>
      </c>
    </row>
    <row r="81" spans="1:193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  <c r="GJ81" s="26">
        <v>199</v>
      </c>
      <c r="GK81" s="26">
        <v>478</v>
      </c>
    </row>
    <row r="82" spans="1:193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  <c r="GJ82" s="26">
        <v>206</v>
      </c>
      <c r="GK82" s="26">
        <v>489</v>
      </c>
    </row>
    <row r="83" spans="1:193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  <c r="GJ83" s="26">
        <v>983</v>
      </c>
      <c r="GK83" s="26">
        <v>2483</v>
      </c>
    </row>
    <row r="84" spans="1:193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  <c r="GJ84" s="26">
        <v>1091</v>
      </c>
      <c r="GK84" s="26">
        <v>2573</v>
      </c>
    </row>
    <row r="85" spans="1:193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  <c r="GJ85" s="26">
        <v>894</v>
      </c>
      <c r="GK85" s="26">
        <v>1871</v>
      </c>
    </row>
    <row r="86" spans="1:193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  <c r="GJ86" s="26">
        <v>389</v>
      </c>
      <c r="GK86" s="26">
        <v>1050</v>
      </c>
    </row>
    <row r="87" spans="1:193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  <c r="GJ87" s="26">
        <v>1023</v>
      </c>
      <c r="GK87" s="26">
        <v>2950</v>
      </c>
    </row>
    <row r="88" spans="1:193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  <c r="GJ88" s="26">
        <v>314</v>
      </c>
      <c r="GK88" s="26">
        <v>793</v>
      </c>
    </row>
    <row r="89" spans="1:193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  <c r="GJ89" s="26">
        <v>29</v>
      </c>
      <c r="GK89" s="26">
        <v>103</v>
      </c>
    </row>
    <row r="90" spans="1:193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  <c r="GJ90" s="26">
        <v>172</v>
      </c>
      <c r="GK90" s="26">
        <v>360</v>
      </c>
    </row>
    <row r="91" spans="1:193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  <c r="GJ91" s="26">
        <v>159</v>
      </c>
      <c r="GK91" s="26">
        <v>550</v>
      </c>
    </row>
    <row r="92" spans="1:193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  <c r="GJ92" s="26">
        <v>2619</v>
      </c>
      <c r="GK92" s="26">
        <v>4592</v>
      </c>
    </row>
    <row r="93" spans="1:193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  <c r="GJ93" s="26">
        <v>524</v>
      </c>
      <c r="GK93" s="26">
        <v>1594</v>
      </c>
    </row>
    <row r="94" spans="1:193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  <c r="GJ94" s="26">
        <v>135</v>
      </c>
      <c r="GK94" s="26">
        <v>291</v>
      </c>
    </row>
    <row r="95" spans="1:193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  <c r="GJ95" s="26">
        <v>289</v>
      </c>
      <c r="GK95" s="26">
        <v>523</v>
      </c>
    </row>
    <row r="96" spans="1:193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  <c r="GJ96" s="15">
        <v>9026</v>
      </c>
      <c r="GK96" s="15">
        <v>20700</v>
      </c>
    </row>
    <row r="97" spans="1:193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  <c r="GJ97" s="26">
        <v>496</v>
      </c>
      <c r="GK97" s="26">
        <v>10411</v>
      </c>
    </row>
    <row r="98" spans="1:193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  <c r="GJ98" s="21">
        <v>380092</v>
      </c>
      <c r="GK98" s="21">
        <v>824955</v>
      </c>
    </row>
    <row r="100" spans="1:193" x14ac:dyDescent="0.3">
      <c r="DE100" s="27"/>
      <c r="DG100" s="28"/>
    </row>
  </sheetData>
  <mergeCells count="192">
    <mergeCell ref="GH4:GI4"/>
    <mergeCell ref="GH5:GI5"/>
    <mergeCell ref="GF4:GG4"/>
    <mergeCell ref="GF5:GG5"/>
    <mergeCell ref="GB4:GC4"/>
    <mergeCell ref="GB5:GC5"/>
    <mergeCell ref="FV4:FW4"/>
    <mergeCell ref="FV5:FW5"/>
    <mergeCell ref="EV5:EW5"/>
    <mergeCell ref="ET4:EU4"/>
    <mergeCell ref="ET5:EU5"/>
    <mergeCell ref="GD4:GE4"/>
    <mergeCell ref="GD5:GE5"/>
    <mergeCell ref="ER4:ES4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  <mergeCell ref="ER5:ES5"/>
    <mergeCell ref="EX5:EY5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BN5:BO5"/>
    <mergeCell ref="BZ5:CA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DF4:DG4"/>
    <mergeCell ref="DD4:DE4"/>
    <mergeCell ref="EJ4:EK4"/>
    <mergeCell ref="EJ5:EK5"/>
    <mergeCell ref="BN4:BO4"/>
    <mergeCell ref="BF5:BG5"/>
    <mergeCell ref="BH5:BI5"/>
    <mergeCell ref="BL4:BM4"/>
    <mergeCell ref="BP5:BQ5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BH4:BI4"/>
    <mergeCell ref="BJ4:BK4"/>
    <mergeCell ref="BR5:BS5"/>
    <mergeCell ref="BT5:BU5"/>
    <mergeCell ref="CF5:CG5"/>
    <mergeCell ref="EP4:EQ4"/>
    <mergeCell ref="EP5:EQ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B5:CC5"/>
    <mergeCell ref="CD5:CE5"/>
    <mergeCell ref="DD5:DE5"/>
    <mergeCell ref="DL5:DM5"/>
    <mergeCell ref="GJ4:GK4"/>
    <mergeCell ref="GJ5:G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  <mergeCell ref="EN4:EO4"/>
    <mergeCell ref="EN5:EO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D7" activePane="bottomRight" state="frozen"/>
      <selection activeCell="CQ6" sqref="CQ6"/>
      <selection pane="topRight" activeCell="CQ6" sqref="CQ6"/>
      <selection pane="bottomLeft" activeCell="CQ6" sqref="CQ6"/>
      <selection pane="bottomRight" activeCell="M2" sqref="M2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38">
        <f>'Population 1323213'!GJ7/'Population 1323213'!GK7</f>
        <v>0.435309319980617</v>
      </c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38">
        <f>'Population 1323213'!GJ8/'Population 1323213'!GK8</f>
        <v>0.43119527978682909</v>
      </c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38">
        <f>'Population 1323213'!GJ9/'Population 1323213'!GK9</f>
        <v>0.31356993736951982</v>
      </c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38">
        <f>'Population 1323213'!GJ10/'Population 1323213'!GK10</f>
        <v>0.45873465714340422</v>
      </c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38">
        <f>'Population 1323213'!GJ11/'Population 1323213'!GK11</f>
        <v>0.36975153666349236</v>
      </c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38">
        <f>'Population 1323213'!GJ12/'Population 1323213'!GK12</f>
        <v>0.55020940878542901</v>
      </c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38">
        <f>'Population 1323213'!GJ13/'Population 1323213'!GK13</f>
        <v>0.45784390768467204</v>
      </c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38">
        <f>'Population 1323213'!GJ14/'Population 1323213'!GK14</f>
        <v>0.43378336408644974</v>
      </c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7">
        <f>'Population 1323213'!GJ15/'Population 1323213'!GK15</f>
        <v>0.44984856813915136</v>
      </c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38">
        <f>'Population 1323213'!GJ16/'Population 1323213'!GK16</f>
        <v>0.51510102062070406</v>
      </c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38">
        <f>'Population 1323213'!GJ17/'Population 1323213'!GK17</f>
        <v>0.40732937496009702</v>
      </c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38">
        <f>'Population 1323213'!GJ18/'Population 1323213'!GK18</f>
        <v>0.40475606766364303</v>
      </c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38">
        <f>'Population 1323213'!GJ19/'Population 1323213'!GK19</f>
        <v>0.45714732561776666</v>
      </c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38">
        <f>'Population 1323213'!GJ20/'Population 1323213'!GK20</f>
        <v>0.32323960586397499</v>
      </c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38">
        <f>'Population 1323213'!GJ21/'Population 1323213'!GK21</f>
        <v>0.38732612055641424</v>
      </c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38">
        <f>'Population 1323213'!GJ22/'Population 1323213'!GK22</f>
        <v>0.48509803921568628</v>
      </c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38">
        <f>'Population 1323213'!GJ23/'Population 1323213'!GK23</f>
        <v>0.51221264367816088</v>
      </c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38">
        <f>'Population 1323213'!GJ24/'Population 1323213'!GK24</f>
        <v>0.52345391942047137</v>
      </c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38">
        <f>'Population 1323213'!GJ25/'Population 1323213'!GK25</f>
        <v>0.56639669082240007</v>
      </c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38">
        <f>'Population 1323213'!GJ26/'Population 1323213'!GK26</f>
        <v>0.43702560144088509</v>
      </c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38">
        <f>'Population 1323213'!GJ27/'Population 1323213'!GK27</f>
        <v>0.53935322400052688</v>
      </c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38">
        <f>'Population 1323213'!GJ28/'Population 1323213'!GK28</f>
        <v>0.5591017401978482</v>
      </c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38">
        <f>'Population 1323213'!GJ29/'Population 1323213'!GK29</f>
        <v>0.35919646148175449</v>
      </c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38">
        <f>'Population 1323213'!GJ30/'Population 1323213'!GK30</f>
        <v>0.47849591542527631</v>
      </c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7">
        <f>'Population 1323213'!GJ31/'Population 1323213'!GK31</f>
        <v>0.51042980364720936</v>
      </c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38">
        <f>'Population 1323213'!GJ32/'Population 1323213'!GK32</f>
        <v>0.49920939688276483</v>
      </c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38">
        <f>'Population 1323213'!GJ33/'Population 1323213'!GK33</f>
        <v>0.4982093115797851</v>
      </c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38">
        <f>'Population 1323213'!GJ34/'Population 1323213'!GK34</f>
        <v>0.46250709018718095</v>
      </c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38">
        <f>'Population 1323213'!GJ35/'Population 1323213'!GK35</f>
        <v>0.48422496570644719</v>
      </c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38">
        <f>'Population 1323213'!GJ36/'Population 1323213'!GK36</f>
        <v>0.47099077655459687</v>
      </c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38">
        <f>'Population 1323213'!GJ37/'Population 1323213'!GK37</f>
        <v>0.51267937880872816</v>
      </c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7">
        <f>'Population 1323213'!GJ38/'Population 1323213'!GK38</f>
        <v>0.47977830434957225</v>
      </c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38">
        <f>'Population 1323213'!GJ39/'Population 1323213'!GK39</f>
        <v>0.49306449306449307</v>
      </c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38">
        <f>'Population 1323213'!GJ40/'Population 1323213'!GK40</f>
        <v>0.3794269442961381</v>
      </c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38">
        <f>'Population 1323213'!GJ41/'Population 1323213'!GK41</f>
        <v>0.42870588235294116</v>
      </c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38">
        <f>'Population 1323213'!GJ42/'Population 1323213'!GK42</f>
        <v>0.33061153578874219</v>
      </c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38">
        <f>'Population 1323213'!GJ43/'Population 1323213'!GK43</f>
        <v>0.50387236679058245</v>
      </c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38">
        <f>'Population 1323213'!GJ44/'Population 1323213'!GK44</f>
        <v>0.4633384252187196</v>
      </c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38">
        <f>'Population 1323213'!GJ45/'Population 1323213'!GK45</f>
        <v>0.40816982952717917</v>
      </c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38">
        <f>'Population 1323213'!GJ46/'Population 1323213'!GK46</f>
        <v>0.45445485349810644</v>
      </c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38">
        <f>'Population 1323213'!GJ47/'Population 1323213'!GK47</f>
        <v>0.41063666581436975</v>
      </c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7">
        <f>'Population 1323213'!GJ48/'Population 1323213'!GK48</f>
        <v>0.41892173827669577</v>
      </c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38">
        <f>'Population 1323213'!GJ49/'Population 1323213'!GK49</f>
        <v>0.57741347905282336</v>
      </c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38">
        <f>'Population 1323213'!GJ50/'Population 1323213'!GK50</f>
        <v>0.51307189542483655</v>
      </c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38">
        <f>'Population 1323213'!GJ51/'Population 1323213'!GK51</f>
        <v>0.44019815994338285</v>
      </c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38">
        <f>'Population 1323213'!GJ52/'Population 1323213'!GK52</f>
        <v>0.4640582347588717</v>
      </c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38">
        <f>'Population 1323213'!GJ53/'Population 1323213'!GK53</f>
        <v>0.49855630413859481</v>
      </c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38">
        <f>'Population 1323213'!GJ54/'Population 1323213'!GK54</f>
        <v>0.47537473233404709</v>
      </c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38">
        <f>'Population 1323213'!GJ55/'Population 1323213'!GK55</f>
        <v>0.52402306213965411</v>
      </c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38">
        <f>'Population 1323213'!GJ56/'Population 1323213'!GK56</f>
        <v>0.37654320987654322</v>
      </c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38">
        <f>'Population 1323213'!GJ57/'Population 1323213'!GK57</f>
        <v>0.46853146853146854</v>
      </c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38">
        <f>'Population 1323213'!GJ58/'Population 1323213'!GK58</f>
        <v>0.46122940940136603</v>
      </c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38">
        <f>'Population 1323213'!GJ59/'Population 1323213'!GK59</f>
        <v>0.37144622991347342</v>
      </c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38">
        <f>'Population 1323213'!GJ60/'Population 1323213'!GK60</f>
        <v>0.51464542651593015</v>
      </c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38">
        <f>'Population 1323213'!GJ61/'Population 1323213'!GK61</f>
        <v>0.46559786239144957</v>
      </c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38">
        <f>'Population 1323213'!GJ62/'Population 1323213'!GK62</f>
        <v>0.48576761549230052</v>
      </c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38">
        <f>'Population 1323213'!GJ63/'Population 1323213'!GK63</f>
        <v>0.45897644191714054</v>
      </c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38">
        <f>'Population 1323213'!GJ64/'Population 1323213'!GK64</f>
        <v>0.4572713643178411</v>
      </c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38">
        <f>'Population 1323213'!GJ65/'Population 1323213'!GK65</f>
        <v>0.4704875962360992</v>
      </c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38">
        <f>'Population 1323213'!GJ66/'Population 1323213'!GK66</f>
        <v>0.53459491425192196</v>
      </c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38">
        <f>'Population 1323213'!GJ67/'Population 1323213'!GK67</f>
        <v>0.49936088623775032</v>
      </c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38">
        <f>'Population 1323213'!GJ68/'Population 1323213'!GK68</f>
        <v>0.50653120464441215</v>
      </c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38">
        <f>'Population 1323213'!GJ69/'Population 1323213'!GK69</f>
        <v>0.47654784240150094</v>
      </c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38">
        <f>'Population 1323213'!GJ70/'Population 1323213'!GK70</f>
        <v>0.43545878693623641</v>
      </c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38">
        <f>'Population 1323213'!GJ71/'Population 1323213'!GK71</f>
        <v>0.43068002108592512</v>
      </c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38">
        <f>'Population 1323213'!GJ72/'Population 1323213'!GK72</f>
        <v>0.43705220061412486</v>
      </c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38">
        <f>'Population 1323213'!GJ73/'Population 1323213'!GK73</f>
        <v>0.36801242236024845</v>
      </c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38">
        <f>'Population 1323213'!GJ74/'Population 1323213'!GK74</f>
        <v>0.51958955223880599</v>
      </c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38">
        <f>'Population 1323213'!GJ75/'Population 1323213'!GK75</f>
        <v>0.25427350427350426</v>
      </c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38">
        <f>'Population 1323213'!GJ76/'Population 1323213'!GK76</f>
        <v>0.38923897237033445</v>
      </c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38">
        <f>'Population 1323213'!GJ77/'Population 1323213'!GK77</f>
        <v>0.49705535924617195</v>
      </c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38">
        <f>'Population 1323213'!GJ78/'Population 1323213'!GK78</f>
        <v>0.4661818181818182</v>
      </c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38">
        <f>'Population 1323213'!GJ79/'Population 1323213'!GK79</f>
        <v>0.5289806795469687</v>
      </c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7">
        <f>'Population 1323213'!GJ80/'Population 1323213'!GK80</f>
        <v>0.4721118543479354</v>
      </c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38">
        <f>'Population 1323213'!GJ81/'Population 1323213'!GK81</f>
        <v>0.41631799163179917</v>
      </c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38">
        <f>'Population 1323213'!GJ82/'Population 1323213'!GK82</f>
        <v>0.42126789366053169</v>
      </c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38">
        <f>'Population 1323213'!GJ83/'Population 1323213'!GK83</f>
        <v>0.39589206604913413</v>
      </c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38">
        <f>'Population 1323213'!GJ84/'Population 1323213'!GK84</f>
        <v>0.42401865526622617</v>
      </c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38">
        <f>'Population 1323213'!GJ85/'Population 1323213'!GK85</f>
        <v>0.47781934794227687</v>
      </c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38">
        <f>'Population 1323213'!GJ86/'Population 1323213'!GK86</f>
        <v>0.37047619047619046</v>
      </c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38">
        <f>'Population 1323213'!GJ87/'Population 1323213'!GK87</f>
        <v>0.34677966101694913</v>
      </c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38">
        <f>'Population 1323213'!GJ88/'Population 1323213'!GK88</f>
        <v>0.39596469104665827</v>
      </c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38">
        <f>'Population 1323213'!GJ89/'Population 1323213'!GK89</f>
        <v>0.28155339805825241</v>
      </c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38">
        <f>'Population 1323213'!GJ90/'Population 1323213'!GK90</f>
        <v>0.4777777777777778</v>
      </c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38">
        <f>'Population 1323213'!GJ91/'Population 1323213'!GK91</f>
        <v>0.28909090909090907</v>
      </c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38">
        <f>'Population 1323213'!GJ92/'Population 1323213'!GK92</f>
        <v>0.57033972125435539</v>
      </c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38">
        <f>'Population 1323213'!GJ93/'Population 1323213'!GK93</f>
        <v>0.32873274780426598</v>
      </c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38">
        <f>'Population 1323213'!GJ94/'Population 1323213'!GK94</f>
        <v>0.46391752577319589</v>
      </c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38">
        <f>'Population 1323213'!GJ95/'Population 1323213'!GK95</f>
        <v>0.55258126195028678</v>
      </c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7">
        <f>'Population 1323213'!GJ96/'Population 1323213'!GK96</f>
        <v>0.43603864734299519</v>
      </c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38">
        <f>'Population 1323213'!GJ97/'Population 1323213'!GK97</f>
        <v>4.7641917202958406E-2</v>
      </c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7">
        <f>'Population 1323213'!GJ98/'Population 1323213'!GK98</f>
        <v>0.46074270717796728</v>
      </c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O98"/>
  <sheetViews>
    <sheetView workbookViewId="0">
      <pane xSplit="1" topLeftCell="DX1" activePane="topRight" state="frozen"/>
      <selection activeCell="GH3" sqref="GH3"/>
      <selection pane="topRight" activeCell="ER13" sqref="ER13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45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  <c r="EJ4" s="51">
        <v>45200</v>
      </c>
      <c r="EK4" s="52"/>
      <c r="EL4" s="51">
        <v>45231</v>
      </c>
      <c r="EM4" s="52"/>
      <c r="EN4" s="51">
        <v>45261</v>
      </c>
      <c r="EO4" s="52"/>
    </row>
    <row r="5" spans="1:145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64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</row>
    <row r="6" spans="1:14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</row>
    <row r="7" spans="1:145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  <c r="EN7" s="26">
        <v>9839</v>
      </c>
      <c r="EO7" s="26">
        <v>12382</v>
      </c>
    </row>
    <row r="8" spans="1:145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  <c r="EN8" s="26">
        <v>54038</v>
      </c>
      <c r="EO8" s="26">
        <v>63048</v>
      </c>
    </row>
    <row r="9" spans="1:145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  <c r="EN9" s="26">
        <v>9005</v>
      </c>
      <c r="EO9" s="26">
        <v>11975</v>
      </c>
    </row>
    <row r="10" spans="1:145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  <c r="EN10" s="26">
        <v>86449</v>
      </c>
      <c r="EO10" s="26">
        <v>104446</v>
      </c>
    </row>
    <row r="11" spans="1:145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  <c r="EN11" s="26">
        <v>9124</v>
      </c>
      <c r="EO11" s="26">
        <v>11551</v>
      </c>
    </row>
    <row r="12" spans="1:145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  <c r="EN12" s="26">
        <v>25571</v>
      </c>
      <c r="EO12" s="26">
        <v>30801</v>
      </c>
    </row>
    <row r="13" spans="1:145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  <c r="EN13" s="26">
        <v>81950</v>
      </c>
      <c r="EO13" s="26">
        <v>96712</v>
      </c>
    </row>
    <row r="14" spans="1:145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  <c r="EN14" s="26">
        <v>47276</v>
      </c>
      <c r="EO14" s="26">
        <v>54737</v>
      </c>
    </row>
    <row r="15" spans="1:145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  <c r="EN15" s="15">
        <v>323252</v>
      </c>
      <c r="EO15" s="15">
        <v>385652</v>
      </c>
    </row>
    <row r="16" spans="1:145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  <c r="EN16" s="26">
        <v>8371</v>
      </c>
      <c r="EO16" s="26">
        <v>9602</v>
      </c>
    </row>
    <row r="17" spans="1:145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  <c r="EN17" s="26">
        <v>12160</v>
      </c>
      <c r="EO17" s="26">
        <v>15663</v>
      </c>
    </row>
    <row r="18" spans="1:145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  <c r="EN18" s="26">
        <v>3448</v>
      </c>
      <c r="EO18" s="26">
        <v>4079</v>
      </c>
    </row>
    <row r="19" spans="1:145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  <c r="EN19" s="26">
        <v>10768</v>
      </c>
      <c r="EO19" s="26">
        <v>12788</v>
      </c>
    </row>
    <row r="20" spans="1:145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  <c r="EN20" s="26">
        <v>3086</v>
      </c>
      <c r="EO20" s="26">
        <v>4161</v>
      </c>
    </row>
    <row r="21" spans="1:145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  <c r="EN21" s="26">
        <v>2743</v>
      </c>
      <c r="EO21" s="26">
        <v>3235</v>
      </c>
    </row>
    <row r="22" spans="1:145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  <c r="EN22" s="26">
        <v>4405</v>
      </c>
      <c r="EO22" s="26">
        <v>5100</v>
      </c>
    </row>
    <row r="23" spans="1:145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  <c r="EN23" s="26">
        <v>11170</v>
      </c>
      <c r="EO23" s="26">
        <v>12528</v>
      </c>
    </row>
    <row r="24" spans="1:145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  <c r="EN24" s="26">
        <v>19518</v>
      </c>
      <c r="EO24" s="26">
        <v>22363</v>
      </c>
    </row>
    <row r="25" spans="1:145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  <c r="EN25" s="26">
        <v>53887</v>
      </c>
      <c r="EO25" s="26">
        <v>63339</v>
      </c>
    </row>
    <row r="26" spans="1:145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  <c r="EN26" s="26">
        <v>6694</v>
      </c>
      <c r="EO26" s="26">
        <v>7773</v>
      </c>
    </row>
    <row r="27" spans="1:145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  <c r="EN27" s="26">
        <v>13115</v>
      </c>
      <c r="EO27" s="26">
        <v>15183</v>
      </c>
    </row>
    <row r="28" spans="1:145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  <c r="EN28" s="26">
        <v>24223</v>
      </c>
      <c r="EO28" s="26">
        <v>27698</v>
      </c>
    </row>
    <row r="29" spans="1:145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  <c r="EN29" s="26">
        <v>4430</v>
      </c>
      <c r="EO29" s="26">
        <v>5426</v>
      </c>
    </row>
    <row r="30" spans="1:145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  <c r="EN30" s="26">
        <v>6859</v>
      </c>
      <c r="EO30" s="26">
        <v>8324</v>
      </c>
    </row>
    <row r="31" spans="1:145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  <c r="EN31" s="15">
        <v>184877</v>
      </c>
      <c r="EO31" s="15">
        <v>217262</v>
      </c>
    </row>
    <row r="32" spans="1:145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  <c r="EN32" s="26">
        <v>3769</v>
      </c>
      <c r="EO32" s="26">
        <v>4427</v>
      </c>
    </row>
    <row r="33" spans="1:145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  <c r="EN33" s="26">
        <v>4273</v>
      </c>
      <c r="EO33" s="26">
        <v>5026</v>
      </c>
    </row>
    <row r="34" spans="1:145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  <c r="EN34" s="26">
        <v>7366</v>
      </c>
      <c r="EO34" s="26">
        <v>8815</v>
      </c>
    </row>
    <row r="35" spans="1:145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  <c r="EN35" s="26">
        <v>2558</v>
      </c>
      <c r="EO35" s="26">
        <v>2916</v>
      </c>
    </row>
    <row r="36" spans="1:145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  <c r="EN36" s="26">
        <v>19669</v>
      </c>
      <c r="EO36" s="26">
        <v>23527</v>
      </c>
    </row>
    <row r="37" spans="1:145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  <c r="EN37" s="26">
        <v>4405</v>
      </c>
      <c r="EO37" s="26">
        <v>5087</v>
      </c>
    </row>
    <row r="38" spans="1:145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  <c r="EN38" s="15">
        <v>42040</v>
      </c>
      <c r="EO38" s="15">
        <v>49798</v>
      </c>
    </row>
    <row r="39" spans="1:145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  <c r="EN39" s="26">
        <v>6122</v>
      </c>
      <c r="EO39" s="26">
        <v>6993</v>
      </c>
    </row>
    <row r="40" spans="1:145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  <c r="EN40" s="26">
        <v>28233</v>
      </c>
      <c r="EO40" s="26">
        <v>33714</v>
      </c>
    </row>
    <row r="41" spans="1:145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  <c r="EN41" s="26">
        <v>1894</v>
      </c>
      <c r="EO41" s="26">
        <v>2125</v>
      </c>
    </row>
    <row r="42" spans="1:145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  <c r="EN42" s="26">
        <v>4467</v>
      </c>
      <c r="EO42" s="26">
        <v>5756</v>
      </c>
    </row>
    <row r="43" spans="1:145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  <c r="EN43" s="26">
        <v>5535</v>
      </c>
      <c r="EO43" s="26">
        <v>6456</v>
      </c>
    </row>
    <row r="44" spans="1:145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  <c r="EN44" s="26">
        <v>12695</v>
      </c>
      <c r="EO44" s="26">
        <v>14402</v>
      </c>
    </row>
    <row r="45" spans="1:145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  <c r="EN45" s="26">
        <v>2635</v>
      </c>
      <c r="EO45" s="26">
        <v>3109</v>
      </c>
    </row>
    <row r="46" spans="1:145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  <c r="EN46" s="26">
        <v>4247</v>
      </c>
      <c r="EO46" s="26">
        <v>5017</v>
      </c>
    </row>
    <row r="47" spans="1:145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  <c r="EN47" s="26">
        <v>3354</v>
      </c>
      <c r="EO47" s="26">
        <v>3911</v>
      </c>
    </row>
    <row r="48" spans="1:145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  <c r="EN48" s="15">
        <v>69182</v>
      </c>
      <c r="EO48" s="15">
        <v>81483</v>
      </c>
    </row>
    <row r="49" spans="1:145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  <c r="EN49" s="26">
        <v>435</v>
      </c>
      <c r="EO49" s="26">
        <v>549</v>
      </c>
    </row>
    <row r="50" spans="1:145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  <c r="EN50" s="26">
        <v>1550</v>
      </c>
      <c r="EO50" s="26">
        <v>1836</v>
      </c>
    </row>
    <row r="51" spans="1:145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  <c r="EN51" s="26">
        <v>1187</v>
      </c>
      <c r="EO51" s="26">
        <v>1413</v>
      </c>
    </row>
    <row r="52" spans="1:145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  <c r="EN52" s="26">
        <v>938</v>
      </c>
      <c r="EO52" s="26">
        <v>1099</v>
      </c>
    </row>
    <row r="53" spans="1:145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  <c r="EN53" s="26">
        <v>900</v>
      </c>
      <c r="EO53" s="26">
        <v>1039</v>
      </c>
    </row>
    <row r="54" spans="1:145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  <c r="EN54" s="26">
        <v>1586</v>
      </c>
      <c r="EO54" s="26">
        <v>1868</v>
      </c>
    </row>
    <row r="55" spans="1:145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  <c r="EN55" s="26">
        <v>1373</v>
      </c>
      <c r="EO55" s="26">
        <v>1561</v>
      </c>
    </row>
    <row r="56" spans="1:145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  <c r="EN56" s="26">
        <v>1794</v>
      </c>
      <c r="EO56" s="26">
        <v>2268</v>
      </c>
    </row>
    <row r="57" spans="1:145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  <c r="EN57" s="26">
        <v>764</v>
      </c>
      <c r="EO57" s="26">
        <v>858</v>
      </c>
    </row>
    <row r="58" spans="1:145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  <c r="EN58" s="26">
        <v>2057</v>
      </c>
      <c r="EO58" s="26">
        <v>2489</v>
      </c>
    </row>
    <row r="59" spans="1:145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  <c r="EN59" s="26">
        <v>1323</v>
      </c>
      <c r="EO59" s="26">
        <v>1618</v>
      </c>
    </row>
    <row r="60" spans="1:145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  <c r="EN60" s="26">
        <v>6429</v>
      </c>
      <c r="EO60" s="26">
        <v>7784</v>
      </c>
    </row>
    <row r="61" spans="1:145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  <c r="EN61" s="26">
        <v>984</v>
      </c>
      <c r="EO61" s="26">
        <v>1497</v>
      </c>
    </row>
    <row r="62" spans="1:145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  <c r="EN62" s="26">
        <v>3731</v>
      </c>
      <c r="EO62" s="26">
        <v>4286</v>
      </c>
    </row>
    <row r="63" spans="1:145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  <c r="EN63" s="26">
        <v>1047</v>
      </c>
      <c r="EO63" s="26">
        <v>1231</v>
      </c>
    </row>
    <row r="64" spans="1:145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  <c r="EN64" s="26">
        <v>589</v>
      </c>
      <c r="EO64" s="26">
        <v>667</v>
      </c>
    </row>
    <row r="65" spans="1:145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  <c r="EN65" s="26">
        <v>936</v>
      </c>
      <c r="EO65" s="26">
        <v>1169</v>
      </c>
    </row>
    <row r="66" spans="1:145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  <c r="EN66" s="26">
        <v>1442</v>
      </c>
      <c r="EO66" s="26">
        <v>1691</v>
      </c>
    </row>
    <row r="67" spans="1:145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  <c r="EN67" s="26">
        <v>2064</v>
      </c>
      <c r="EO67" s="26">
        <v>2347</v>
      </c>
    </row>
    <row r="68" spans="1:145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  <c r="EN68" s="26">
        <v>2410</v>
      </c>
      <c r="EO68" s="26">
        <v>2756</v>
      </c>
    </row>
    <row r="69" spans="1:145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  <c r="EN69" s="26">
        <v>942</v>
      </c>
      <c r="EO69" s="26">
        <v>1066</v>
      </c>
    </row>
    <row r="70" spans="1:145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  <c r="EN70" s="26">
        <v>537</v>
      </c>
      <c r="EO70" s="26">
        <v>643</v>
      </c>
    </row>
    <row r="71" spans="1:145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  <c r="EN71" s="26">
        <v>3160</v>
      </c>
      <c r="EO71" s="26">
        <v>3794</v>
      </c>
    </row>
    <row r="72" spans="1:145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  <c r="EN72" s="26">
        <v>2385</v>
      </c>
      <c r="EO72" s="26">
        <v>2931</v>
      </c>
    </row>
    <row r="73" spans="1:145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  <c r="EN73" s="26">
        <v>1034</v>
      </c>
      <c r="EO73" s="26">
        <v>1288</v>
      </c>
    </row>
    <row r="74" spans="1:145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  <c r="EN74" s="26">
        <v>1901</v>
      </c>
      <c r="EO74" s="26">
        <v>2144</v>
      </c>
    </row>
    <row r="75" spans="1:145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  <c r="EN75" s="26">
        <v>314</v>
      </c>
      <c r="EO75" s="26">
        <v>468</v>
      </c>
    </row>
    <row r="76" spans="1:145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  <c r="EN76" s="26">
        <v>1666</v>
      </c>
      <c r="EO76" s="26">
        <v>2063</v>
      </c>
    </row>
    <row r="77" spans="1:145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  <c r="EN77" s="26">
        <v>725</v>
      </c>
      <c r="EO77" s="26">
        <v>849</v>
      </c>
    </row>
    <row r="78" spans="1:145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  <c r="EN78" s="26">
        <v>1208</v>
      </c>
      <c r="EO78" s="26">
        <v>1375</v>
      </c>
    </row>
    <row r="79" spans="1:145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  <c r="EN79" s="26">
        <v>2721</v>
      </c>
      <c r="EO79" s="26">
        <v>3002</v>
      </c>
    </row>
    <row r="80" spans="1:145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  <c r="EN80" s="15">
        <v>50132</v>
      </c>
      <c r="EO80" s="15">
        <v>59649</v>
      </c>
    </row>
    <row r="81" spans="1:145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  <c r="EN81" s="26">
        <v>383</v>
      </c>
      <c r="EO81" s="26">
        <v>478</v>
      </c>
    </row>
    <row r="82" spans="1:145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  <c r="EN82" s="26">
        <v>438</v>
      </c>
      <c r="EO82" s="26">
        <v>489</v>
      </c>
    </row>
    <row r="83" spans="1:145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  <c r="EN83" s="26">
        <v>2031</v>
      </c>
      <c r="EO83" s="26">
        <v>2483</v>
      </c>
    </row>
    <row r="84" spans="1:145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  <c r="EN84" s="26">
        <v>2095</v>
      </c>
      <c r="EO84" s="26">
        <v>2573</v>
      </c>
    </row>
    <row r="85" spans="1:145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  <c r="EN85" s="26">
        <v>1570</v>
      </c>
      <c r="EO85" s="26">
        <v>1871</v>
      </c>
    </row>
    <row r="86" spans="1:145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  <c r="EN86" s="26">
        <v>876</v>
      </c>
      <c r="EO86" s="26">
        <v>1050</v>
      </c>
    </row>
    <row r="87" spans="1:145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  <c r="EN87" s="26">
        <v>2337</v>
      </c>
      <c r="EO87" s="26">
        <v>2950</v>
      </c>
    </row>
    <row r="88" spans="1:145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  <c r="EN88" s="26">
        <v>669</v>
      </c>
      <c r="EO88" s="26">
        <v>793</v>
      </c>
    </row>
    <row r="89" spans="1:145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  <c r="EN89" s="26">
        <v>70</v>
      </c>
      <c r="EO89" s="26">
        <v>103</v>
      </c>
    </row>
    <row r="90" spans="1:145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  <c r="EN90" s="26">
        <v>301</v>
      </c>
      <c r="EO90" s="26">
        <v>360</v>
      </c>
    </row>
    <row r="91" spans="1:145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  <c r="EN91" s="26">
        <v>435</v>
      </c>
      <c r="EO91" s="26">
        <v>550</v>
      </c>
    </row>
    <row r="92" spans="1:145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  <c r="EN92" s="26">
        <v>3971</v>
      </c>
      <c r="EO92" s="26">
        <v>4592</v>
      </c>
    </row>
    <row r="93" spans="1:145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  <c r="EN93" s="26">
        <v>1274</v>
      </c>
      <c r="EO93" s="26">
        <v>1594</v>
      </c>
    </row>
    <row r="94" spans="1:145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  <c r="EN94" s="26">
        <v>252</v>
      </c>
      <c r="EO94" s="26">
        <v>291</v>
      </c>
    </row>
    <row r="95" spans="1:145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  <c r="EN95" s="26">
        <v>449</v>
      </c>
      <c r="EO95" s="26">
        <v>523</v>
      </c>
    </row>
    <row r="96" spans="1:145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  <c r="EN96" s="15">
        <v>17151</v>
      </c>
      <c r="EO96" s="15">
        <v>20700</v>
      </c>
    </row>
    <row r="97" spans="1:145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  <c r="EN97" s="26">
        <v>2971</v>
      </c>
      <c r="EO97" s="26">
        <v>10411</v>
      </c>
    </row>
    <row r="98" spans="1:145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  <c r="EN98" s="21">
        <v>689605</v>
      </c>
      <c r="EO98" s="21">
        <v>824955</v>
      </c>
    </row>
  </sheetData>
  <mergeCells count="144"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Z4:CA4"/>
    <mergeCell ref="BZ5:CA5"/>
    <mergeCell ref="CD4:CE4"/>
    <mergeCell ref="CD5:CE5"/>
    <mergeCell ref="BN5:BO5"/>
    <mergeCell ref="BP5:BQ5"/>
    <mergeCell ref="BB5:BC5"/>
    <mergeCell ref="BB4:BC4"/>
    <mergeCell ref="BL5:BM5"/>
    <mergeCell ref="BH5:BI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AV5:AW5"/>
    <mergeCell ref="AX5:AY5"/>
    <mergeCell ref="AV4:AW4"/>
    <mergeCell ref="AX4:AY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H5:CI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EN4:EO4"/>
    <mergeCell ref="EN5:EO5"/>
    <mergeCell ref="DZ4:EA4"/>
    <mergeCell ref="DZ5:EA5"/>
    <mergeCell ref="DV4:DW4"/>
    <mergeCell ref="DV5:DW5"/>
    <mergeCell ref="DJ4:DK4"/>
    <mergeCell ref="DJ5:DK5"/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EF4:EG4"/>
    <mergeCell ref="EF5:EG5"/>
    <mergeCell ref="EL4:EM4"/>
    <mergeCell ref="EL5:EM5"/>
    <mergeCell ref="EJ4:EK4"/>
    <mergeCell ref="EJ5:EK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B7" activePane="bottomRight" state="frozen"/>
      <selection pane="topRight" activeCell="B1" sqref="B1"/>
      <selection pane="bottomLeft" activeCell="A7" sqref="A7"/>
      <selection pane="bottomRight" activeCell="BW11" sqref="BW11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3">
        <v>45261</v>
      </c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38">
        <f>'Population 2HepA'!EN7/'Population 2HepA'!EO7</f>
        <v>0.79462122435793892</v>
      </c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38">
        <f>'Population 2HepA'!EN8/'Population 2HepA'!EO8</f>
        <v>0.8570930085014592</v>
      </c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38">
        <f>'Population 2HepA'!EN9/'Population 2HepA'!EO9</f>
        <v>0.75198329853862211</v>
      </c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38">
        <f>'Population 2HepA'!EN10/'Population 2HepA'!EO10</f>
        <v>0.82769086417861859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38">
        <f>'Population 2HepA'!EN11/'Population 2HepA'!EO11</f>
        <v>0.78988832135745823</v>
      </c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38">
        <f>'Population 2HepA'!EN12/'Population 2HepA'!EO12</f>
        <v>0.83020031817148798</v>
      </c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38">
        <f>'Population 2HepA'!EN13/'Population 2HepA'!EO13</f>
        <v>0.84736123748862602</v>
      </c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38">
        <f>'Population 2HepA'!EN14/'Population 2HepA'!EO14</f>
        <v>0.86369366242212764</v>
      </c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7">
        <f>'Population 2HepA'!EN15/'Population 2HepA'!EO15</f>
        <v>0.83819609388775373</v>
      </c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38">
        <f>'Population 2HepA'!EN16/'Population 2HepA'!EO16</f>
        <v>0.87179754217871275</v>
      </c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38">
        <f>'Population 2HepA'!EN17/'Population 2HepA'!EO17</f>
        <v>0.77635191214965205</v>
      </c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38">
        <f>'Population 2HepA'!EN18/'Population 2HepA'!EO18</f>
        <v>0.84530522186810497</v>
      </c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38">
        <f>'Population 2HepA'!EN19/'Population 2HepA'!EO19</f>
        <v>0.84203941194870191</v>
      </c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38">
        <f>'Population 2HepA'!EN20/'Population 2HepA'!EO20</f>
        <v>0.74164864215332849</v>
      </c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38">
        <f>'Population 2HepA'!EN21/'Population 2HepA'!EO21</f>
        <v>0.84791344667697066</v>
      </c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38">
        <f>'Population 2HepA'!EN22/'Population 2HepA'!EO22</f>
        <v>0.86372549019607847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38">
        <f>'Population 2HepA'!EN23/'Population 2HepA'!EO23</f>
        <v>0.89160280970625794</v>
      </c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38">
        <f>'Population 2HepA'!EN24/'Population 2HepA'!EO24</f>
        <v>0.87278093279077051</v>
      </c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38">
        <f>'Population 2HepA'!EN25/'Population 2HepA'!EO25</f>
        <v>0.85077124678318261</v>
      </c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38">
        <f>'Population 2HepA'!EN26/'Population 2HepA'!EO26</f>
        <v>0.86118615721085812</v>
      </c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38">
        <f>'Population 2HepA'!EN27/'Population 2HepA'!EO27</f>
        <v>0.86379503391951529</v>
      </c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38">
        <f>'Population 2HepA'!EN28/'Population 2HepA'!EO28</f>
        <v>0.87453967795508702</v>
      </c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38">
        <f>'Population 2HepA'!EN29/'Population 2HepA'!EO29</f>
        <v>0.81643936601548106</v>
      </c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38">
        <f>'Population 2HepA'!EN30/'Population 2HepA'!EO30</f>
        <v>0.82400288322921678</v>
      </c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37">
        <f>'Population 2HepA'!EN31/'Population 2HepA'!EO31</f>
        <v>0.85094033931382385</v>
      </c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38">
        <f>'Population 2HepA'!EN32/'Population 2HepA'!EO32</f>
        <v>0.85136661395979218</v>
      </c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38">
        <f>'Population 2HepA'!EN33/'Population 2HepA'!EO33</f>
        <v>0.85017906884202143</v>
      </c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38">
        <f>'Population 2HepA'!EN34/'Population 2HepA'!EO34</f>
        <v>0.83562110039705051</v>
      </c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38">
        <f>'Population 2HepA'!EN35/'Population 2HepA'!EO35</f>
        <v>0.87722908093278462</v>
      </c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38">
        <f>'Population 2HepA'!EN36/'Population 2HepA'!EO36</f>
        <v>0.83601819186466608</v>
      </c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38">
        <f>'Population 2HepA'!EN37/'Population 2HepA'!EO37</f>
        <v>0.86593276980538625</v>
      </c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7">
        <f>'Population 2HepA'!EN38/'Population 2HepA'!EO38</f>
        <v>0.84421061086790639</v>
      </c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38">
        <f>'Population 2HepA'!EN39/'Population 2HepA'!EO39</f>
        <v>0.87544687544687549</v>
      </c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38">
        <f>'Population 2HepA'!EN40/'Population 2HepA'!EO40</f>
        <v>0.83742658836091832</v>
      </c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38">
        <f>'Population 2HepA'!EN41/'Population 2HepA'!EO41</f>
        <v>0.89129411764705879</v>
      </c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38">
        <f>'Population 2HepA'!EN42/'Population 2HepA'!EO42</f>
        <v>0.77605976372480889</v>
      </c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38">
        <f>'Population 2HepA'!EN43/'Population 2HepA'!EO43</f>
        <v>0.85734200743494426</v>
      </c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38">
        <f>'Population 2HepA'!EN44/'Population 2HepA'!EO44</f>
        <v>0.88147479516733784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38">
        <f>'Population 2HepA'!EN45/'Population 2HepA'!EO45</f>
        <v>0.84753940173689291</v>
      </c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38">
        <f>'Population 2HepA'!EN46/'Population 2HepA'!EO46</f>
        <v>0.84652182579230617</v>
      </c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38">
        <f>'Population 2HepA'!EN47/'Population 2HepA'!EO47</f>
        <v>0.8575811812835592</v>
      </c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7">
        <f>'Population 2HepA'!EN48/'Population 2HepA'!EO48</f>
        <v>0.84903599523827056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38">
        <f>'Population 2HepA'!EN49/'Population 2HepA'!EO49</f>
        <v>0.79234972677595628</v>
      </c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38">
        <f>'Population 2HepA'!EN50/'Population 2HepA'!EO50</f>
        <v>0.84422657952069713</v>
      </c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38">
        <f>'Population 2HepA'!EN51/'Population 2HepA'!EO51</f>
        <v>0.84005661712668078</v>
      </c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38">
        <f>'Population 2HepA'!EN52/'Population 2HepA'!EO52</f>
        <v>0.85350318471337583</v>
      </c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38">
        <f>'Population 2HepA'!EN53/'Population 2HepA'!EO53</f>
        <v>0.86621751684311843</v>
      </c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38">
        <f>'Population 2HepA'!EN54/'Population 2HepA'!EO54</f>
        <v>0.84903640256959312</v>
      </c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38">
        <f>'Population 2HepA'!EN55/'Population 2HepA'!EO55</f>
        <v>0.87956438180653429</v>
      </c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38">
        <f>'Population 2HepA'!EN56/'Population 2HepA'!EO56</f>
        <v>0.79100529100529104</v>
      </c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38">
        <f>'Population 2HepA'!EN57/'Population 2HepA'!EO57</f>
        <v>0.89044289044289049</v>
      </c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38">
        <f>'Population 2HepA'!EN58/'Population 2HepA'!EO58</f>
        <v>0.82643631980715149</v>
      </c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38">
        <f>'Population 2HepA'!EN59/'Population 2HepA'!EO59</f>
        <v>0.81767614338689742</v>
      </c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38">
        <f>'Population 2HepA'!EN60/'Population 2HepA'!EO60</f>
        <v>0.82592497430626932</v>
      </c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38">
        <f>'Population 2HepA'!EN61/'Population 2HepA'!EO61</f>
        <v>0.65731462925851702</v>
      </c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38">
        <f>'Population 2HepA'!EN62/'Population 2HepA'!EO62</f>
        <v>0.87050863275781609</v>
      </c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38">
        <f>'Population 2HepA'!EN63/'Population 2HepA'!EO63</f>
        <v>0.85052802599512589</v>
      </c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38">
        <f>'Population 2HepA'!EN64/'Population 2HepA'!EO64</f>
        <v>0.88305847076461774</v>
      </c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38">
        <f>'Population 2HepA'!EN65/'Population 2HepA'!EO65</f>
        <v>0.80068434559452528</v>
      </c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38">
        <f>'Population 2HepA'!EN66/'Population 2HepA'!EO66</f>
        <v>0.85274985215848609</v>
      </c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38">
        <f>'Population 2HepA'!EN67/'Population 2HepA'!EO67</f>
        <v>0.87942053685556032</v>
      </c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38">
        <f>'Population 2HepA'!EN68/'Population 2HepA'!EO68</f>
        <v>0.87445573294629897</v>
      </c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38">
        <f>'Population 2HepA'!EN69/'Population 2HepA'!EO69</f>
        <v>0.8836772983114447</v>
      </c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38">
        <f>'Population 2HepA'!EN70/'Population 2HepA'!EO70</f>
        <v>0.83514774494556765</v>
      </c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38">
        <f>'Population 2HepA'!EN71/'Population 2HepA'!EO71</f>
        <v>0.83289404322614657</v>
      </c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38">
        <f>'Population 2HepA'!EN72/'Population 2HepA'!EO72</f>
        <v>0.81371545547594681</v>
      </c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38">
        <f>'Population 2HepA'!EN73/'Population 2HepA'!EO73</f>
        <v>0.80279503105590067</v>
      </c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38">
        <f>'Population 2HepA'!EN74/'Population 2HepA'!EO74</f>
        <v>0.88666044776119401</v>
      </c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38">
        <f>'Population 2HepA'!EN75/'Population 2HepA'!EO75</f>
        <v>0.67094017094017089</v>
      </c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38">
        <f>'Population 2HepA'!EN76/'Population 2HepA'!EO76</f>
        <v>0.80756180319922444</v>
      </c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38">
        <f>'Population 2HepA'!EN77/'Population 2HepA'!EO77</f>
        <v>0.85394581861012953</v>
      </c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38">
        <f>'Population 2HepA'!EN78/'Population 2HepA'!EO78</f>
        <v>0.87854545454545452</v>
      </c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38">
        <f>'Population 2HepA'!EN79/'Population 2HepA'!EO79</f>
        <v>0.90639573617588276</v>
      </c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7">
        <f>'Population 2HepA'!EN80/'Population 2HepA'!EO80</f>
        <v>0.84044996563228214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38">
        <f>'Population 2HepA'!EN81/'Population 2HepA'!EO81</f>
        <v>0.80125523012552302</v>
      </c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38">
        <f>'Population 2HepA'!EN82/'Population 2HepA'!EO82</f>
        <v>0.89570552147239269</v>
      </c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38">
        <f>'Population 2HepA'!EN83/'Population 2HepA'!EO83</f>
        <v>0.81796214256947242</v>
      </c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38">
        <f>'Population 2HepA'!EN84/'Population 2HepA'!EO84</f>
        <v>0.81422464049747378</v>
      </c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38">
        <f>'Population 2HepA'!EN85/'Population 2HepA'!EO85</f>
        <v>0.83912346338856225</v>
      </c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38">
        <f>'Population 2HepA'!EN86/'Population 2HepA'!EO86</f>
        <v>0.8342857142857143</v>
      </c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38">
        <f>'Population 2HepA'!EN87/'Population 2HepA'!EO87</f>
        <v>0.79220338983050842</v>
      </c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38">
        <f>'Population 2HepA'!EN88/'Population 2HepA'!EO88</f>
        <v>0.8436317780580076</v>
      </c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38">
        <f>'Population 2HepA'!EN89/'Population 2HepA'!EO89</f>
        <v>0.67961165048543692</v>
      </c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38">
        <f>'Population 2HepA'!EN90/'Population 2HepA'!EO90</f>
        <v>0.83611111111111114</v>
      </c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38">
        <f>'Population 2HepA'!EN91/'Population 2HepA'!EO91</f>
        <v>0.79090909090909089</v>
      </c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38">
        <f>'Population 2HepA'!EN92/'Population 2HepA'!EO92</f>
        <v>0.86476480836236935</v>
      </c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38">
        <f>'Population 2HepA'!EN93/'Population 2HepA'!EO93</f>
        <v>0.79924717691342539</v>
      </c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38">
        <f>'Population 2HepA'!EN94/'Population 2HepA'!EO94</f>
        <v>0.865979381443299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38">
        <f>'Population 2HepA'!EN95/'Population 2HepA'!EO95</f>
        <v>0.85850860420650099</v>
      </c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7">
        <f>'Population 2HepA'!EN96/'Population 2HepA'!EO96</f>
        <v>0.8285507246376812</v>
      </c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38">
        <f>'Population 2HepA'!EN97/'Population 2HepA'!EO97</f>
        <v>0.28537124195562386</v>
      </c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7">
        <f>'Population 2HepA'!EN98/'Population 2HepA'!EO98</f>
        <v>0.83593044469092248</v>
      </c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2020-05-13T16:36:35Z</dcterms:created>
  <dcterms:modified xsi:type="dcterms:W3CDTF">2024-01-18T20:39:14Z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