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8ECF028F-3B68-4594-976F-78D73913312E}" xr6:coauthVersionLast="47" xr6:coauthVersionMax="47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7" i="11" l="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<sst xmlns="http://schemas.openxmlformats.org/spreadsheetml/2006/main" count="1117" uniqueCount="132">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</sst>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EC98"/>
  <sheetViews>
    <sheetView workbookViewId="0">
      <pane xSplit="1" ySplit="6" topLeftCell="DJ7" activePane="bottomRight" state="frozen"/>
      <selection activeCell="EB7" sqref="EB7"/>
      <selection pane="topRight" activeCell="EB7" sqref="EB7"/>
      <selection pane="bottomLeft" activeCell="EB7" sqref="EB7"/>
      <selection pane="bottomRight" activeCell="EB7" sqref="EB7"/>
    </sheetView>
  </sheetViews>
  <sheetFormatPr defaultRowHeight="14.4" x14ac:dyDescent="0.3"/>
  <cols>
    <col min="1" max="1" width="18.5546875" customWidth="1"/>
  </cols>
  <sheetData>
    <row r="4" spans="1:133" x14ac:dyDescent="0.3">
      <c r="B4" s="82" t="s">
        <v>99</v>
      </c>
      <c r="C4" s="83"/>
      <c r="D4" s="81">
        <v>42416</v>
      </c>
      <c r="E4" s="81"/>
      <c r="F4" s="81">
        <v>42445</v>
      </c>
      <c r="G4" s="81"/>
      <c r="H4" s="81">
        <v>42476</v>
      </c>
      <c r="I4" s="81"/>
      <c r="J4" s="81">
        <v>42506</v>
      </c>
      <c r="K4" s="81"/>
      <c r="L4" s="81">
        <v>42537</v>
      </c>
      <c r="M4" s="81"/>
      <c r="N4" s="81">
        <v>42567</v>
      </c>
      <c r="O4" s="81"/>
      <c r="P4" s="81">
        <v>42598</v>
      </c>
      <c r="Q4" s="81"/>
      <c r="R4" s="82" t="s">
        <v>100</v>
      </c>
      <c r="S4" s="82"/>
      <c r="T4" s="81">
        <v>42659</v>
      </c>
      <c r="U4" s="81"/>
      <c r="V4" s="81">
        <v>42690</v>
      </c>
      <c r="W4" s="81"/>
      <c r="X4" s="81">
        <v>42720</v>
      </c>
      <c r="Y4" s="81"/>
      <c r="Z4" s="81">
        <v>42752</v>
      </c>
      <c r="AA4" s="81"/>
      <c r="AB4" s="81">
        <v>42783</v>
      </c>
      <c r="AC4" s="81"/>
      <c r="AD4" s="81">
        <v>42811</v>
      </c>
      <c r="AE4" s="81"/>
      <c r="AF4" s="81">
        <v>42842</v>
      </c>
      <c r="AG4" s="81"/>
      <c r="AH4" s="81">
        <v>42872</v>
      </c>
      <c r="AI4" s="81"/>
      <c r="AJ4" s="81">
        <v>42903</v>
      </c>
      <c r="AK4" s="81"/>
      <c r="AL4" s="81">
        <v>42933</v>
      </c>
      <c r="AM4" s="81"/>
      <c r="AN4" s="81">
        <v>42964</v>
      </c>
      <c r="AO4" s="81"/>
      <c r="AP4" s="82" t="s">
        <v>101</v>
      </c>
      <c r="AQ4" s="83"/>
      <c r="AR4" s="82" t="s">
        <v>102</v>
      </c>
      <c r="AS4" s="83"/>
      <c r="AT4" s="82" t="s">
        <v>103</v>
      </c>
      <c r="AU4" s="82"/>
      <c r="AV4" s="82" t="s">
        <v>104</v>
      </c>
      <c r="AW4" s="83"/>
      <c r="AX4" s="82" t="s">
        <v>105</v>
      </c>
      <c r="AY4" s="83"/>
      <c r="AZ4" s="84" t="s">
        <v>106</v>
      </c>
      <c r="BA4" s="78"/>
      <c r="BB4" s="76" t="s">
        <v>107</v>
      </c>
      <c r="BC4" s="77"/>
      <c r="BD4" s="76" t="s">
        <v>108</v>
      </c>
      <c r="BE4" s="78"/>
      <c r="BF4" s="76" t="s">
        <v>109</v>
      </c>
      <c r="BG4" s="77"/>
      <c r="BH4" s="76" t="s">
        <v>110</v>
      </c>
      <c r="BI4" s="78"/>
      <c r="BJ4" s="76" t="s">
        <v>111</v>
      </c>
      <c r="BK4" s="78"/>
      <c r="BL4" s="76" t="s">
        <v>112</v>
      </c>
      <c r="BM4" s="78"/>
      <c r="BN4" s="76" t="s">
        <v>113</v>
      </c>
      <c r="BO4" s="77"/>
      <c r="BP4" s="76" t="s">
        <v>114</v>
      </c>
      <c r="BQ4" s="77"/>
      <c r="BR4" s="76" t="s">
        <v>115</v>
      </c>
      <c r="BS4" s="78"/>
      <c r="BT4" s="76" t="s">
        <v>116</v>
      </c>
      <c r="BU4" s="77"/>
      <c r="BV4" s="76" t="s">
        <v>117</v>
      </c>
      <c r="BW4" s="77"/>
      <c r="BX4" s="76" t="s">
        <v>118</v>
      </c>
      <c r="BY4" s="77"/>
      <c r="BZ4" s="76" t="s">
        <v>119</v>
      </c>
      <c r="CA4" s="77"/>
      <c r="CB4" s="76" t="s">
        <v>120</v>
      </c>
      <c r="CC4" s="77"/>
      <c r="CD4" s="76" t="s">
        <v>121</v>
      </c>
      <c r="CE4" s="77"/>
      <c r="CF4" s="76" t="s">
        <v>122</v>
      </c>
      <c r="CG4" s="77"/>
      <c r="CH4" s="76" t="s">
        <v>123</v>
      </c>
      <c r="CI4" s="78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6" t="s">
        <v>124</v>
      </c>
      <c r="CS4" s="77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</row>
    <row r="5" spans="1:133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79" t="s">
        <v>95</v>
      </c>
      <c r="AY5" s="79"/>
      <c r="AZ5" s="80" t="s">
        <v>95</v>
      </c>
      <c r="BA5" s="75"/>
      <c r="BB5" s="74" t="s">
        <v>95</v>
      </c>
      <c r="BC5" s="75"/>
      <c r="BD5" s="74" t="s">
        <v>95</v>
      </c>
      <c r="BE5" s="75"/>
      <c r="BF5" s="74" t="s">
        <v>95</v>
      </c>
      <c r="BG5" s="75"/>
      <c r="BH5" s="74" t="s">
        <v>95</v>
      </c>
      <c r="BI5" s="75"/>
      <c r="BJ5" s="74" t="s">
        <v>95</v>
      </c>
      <c r="BK5" s="75"/>
      <c r="BL5" s="74" t="s">
        <v>95</v>
      </c>
      <c r="BM5" s="75"/>
      <c r="BN5" s="74" t="s">
        <v>95</v>
      </c>
      <c r="BO5" s="75"/>
      <c r="BP5" s="74" t="s">
        <v>95</v>
      </c>
      <c r="BQ5" s="75"/>
      <c r="BR5" s="74" t="s">
        <v>95</v>
      </c>
      <c r="BS5" s="75"/>
      <c r="BT5" s="74" t="s">
        <v>95</v>
      </c>
      <c r="BU5" s="75"/>
      <c r="BV5" s="74" t="s">
        <v>95</v>
      </c>
      <c r="BW5" s="75"/>
      <c r="BX5" s="74" t="s">
        <v>95</v>
      </c>
      <c r="BY5" s="75"/>
      <c r="BZ5" s="74" t="s">
        <v>95</v>
      </c>
      <c r="CA5" s="75"/>
      <c r="CB5" s="74" t="s">
        <v>95</v>
      </c>
      <c r="CC5" s="75"/>
      <c r="CD5" s="74" t="s">
        <v>95</v>
      </c>
      <c r="CE5" s="75"/>
      <c r="CF5" s="74" t="s">
        <v>95</v>
      </c>
      <c r="CG5" s="75"/>
      <c r="CH5" s="74" t="s">
        <v>95</v>
      </c>
      <c r="CI5" s="75"/>
      <c r="CJ5" s="74" t="s">
        <v>95</v>
      </c>
      <c r="CK5" s="75"/>
      <c r="CL5" s="74" t="s">
        <v>95</v>
      </c>
      <c r="CM5" s="75"/>
      <c r="CN5" s="74" t="s">
        <v>95</v>
      </c>
      <c r="CO5" s="75"/>
      <c r="CP5" s="74" t="s">
        <v>95</v>
      </c>
      <c r="CQ5" s="75"/>
      <c r="CR5" s="74" t="s">
        <v>95</v>
      </c>
      <c r="CS5" s="75"/>
      <c r="CT5" s="74" t="s">
        <v>95</v>
      </c>
      <c r="CU5" s="75"/>
      <c r="CV5" s="74" t="s">
        <v>125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  <c r="DX5" s="74" t="s">
        <v>95</v>
      </c>
      <c r="DY5" s="75"/>
      <c r="DZ5" s="74" t="s">
        <v>95</v>
      </c>
      <c r="EA5" s="75"/>
      <c r="EB5" s="74" t="s">
        <v>95</v>
      </c>
      <c r="EC5" s="75"/>
    </row>
    <row r="6" spans="1:133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</row>
    <row r="7" spans="1:133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</row>
    <row r="8" spans="1:133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</row>
    <row r="9" spans="1:133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</row>
    <row r="10" spans="1:133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</row>
    <row r="11" spans="1:133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</row>
    <row r="12" spans="1:133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</row>
    <row r="13" spans="1:133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</row>
    <row r="14" spans="1:133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</row>
    <row r="15" spans="1:133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  <c r="DX15" s="69">
        <v>264991</v>
      </c>
      <c r="DY15" s="69">
        <v>354078</v>
      </c>
      <c r="DZ15" s="69">
        <v>262606</v>
      </c>
      <c r="EA15" s="69">
        <v>354401</v>
      </c>
      <c r="EB15" s="69">
        <v>263463</v>
      </c>
      <c r="EC15" s="69">
        <v>356730</v>
      </c>
    </row>
    <row r="16" spans="1:133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</row>
    <row r="17" spans="1:133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</row>
    <row r="18" spans="1:133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</row>
    <row r="19" spans="1:133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</row>
    <row r="20" spans="1:133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</row>
    <row r="21" spans="1:133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</row>
    <row r="22" spans="1:133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</row>
    <row r="23" spans="1:133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</row>
    <row r="24" spans="1:133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</row>
    <row r="25" spans="1:133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</row>
    <row r="26" spans="1:133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</row>
    <row r="27" spans="1:133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</row>
    <row r="28" spans="1:133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</row>
    <row r="29" spans="1:133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</row>
    <row r="30" spans="1:133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</row>
    <row r="31" spans="1:133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  <c r="DX31" s="69">
        <v>146950</v>
      </c>
      <c r="DY31" s="69">
        <v>190524</v>
      </c>
      <c r="DZ31" s="69">
        <v>145972</v>
      </c>
      <c r="EA31" s="69">
        <v>190559</v>
      </c>
      <c r="EB31" s="69">
        <v>146561</v>
      </c>
      <c r="EC31" s="69">
        <v>192013</v>
      </c>
    </row>
    <row r="32" spans="1:133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</row>
    <row r="33" spans="1:133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</row>
    <row r="34" spans="1:133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</row>
    <row r="35" spans="1:133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</row>
    <row r="36" spans="1:133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</row>
    <row r="37" spans="1:133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</row>
    <row r="38" spans="1:133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  <c r="DX38" s="69">
        <v>34224</v>
      </c>
      <c r="DY38" s="69">
        <v>44555</v>
      </c>
      <c r="DZ38" s="69">
        <v>34022</v>
      </c>
      <c r="EA38" s="69">
        <v>44616</v>
      </c>
      <c r="EB38" s="69">
        <v>34070</v>
      </c>
      <c r="EC38" s="69">
        <v>44775</v>
      </c>
    </row>
    <row r="39" spans="1:133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</row>
    <row r="40" spans="1:133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</row>
    <row r="41" spans="1:133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</row>
    <row r="42" spans="1:133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</row>
    <row r="43" spans="1:133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</row>
    <row r="44" spans="1:133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</row>
    <row r="45" spans="1:133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</row>
    <row r="46" spans="1:133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</row>
    <row r="47" spans="1:133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</row>
    <row r="48" spans="1:133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  <c r="DX48" s="69">
        <v>60860</v>
      </c>
      <c r="DY48" s="69">
        <v>75356</v>
      </c>
      <c r="DZ48" s="69">
        <v>60566</v>
      </c>
      <c r="EA48" s="69">
        <v>75481</v>
      </c>
      <c r="EB48" s="69">
        <v>60564</v>
      </c>
      <c r="EC48" s="69">
        <v>75697</v>
      </c>
    </row>
    <row r="49" spans="1:133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</row>
    <row r="50" spans="1:133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</row>
    <row r="51" spans="1:133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</row>
    <row r="52" spans="1:133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</row>
    <row r="53" spans="1:133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</row>
    <row r="54" spans="1:133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</row>
    <row r="55" spans="1:133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</row>
    <row r="56" spans="1:133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</row>
    <row r="57" spans="1:133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</row>
    <row r="58" spans="1:133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</row>
    <row r="59" spans="1:133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</row>
    <row r="60" spans="1:133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</row>
    <row r="61" spans="1:133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</row>
    <row r="62" spans="1:133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</row>
    <row r="63" spans="1:133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</row>
    <row r="64" spans="1:133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</row>
    <row r="65" spans="1:133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</row>
    <row r="66" spans="1:133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</row>
    <row r="67" spans="1:133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</row>
    <row r="68" spans="1:133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</row>
    <row r="69" spans="1:133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</row>
    <row r="70" spans="1:133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</row>
    <row r="71" spans="1:133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</row>
    <row r="72" spans="1:133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</row>
    <row r="73" spans="1:133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</row>
    <row r="74" spans="1:133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</row>
    <row r="75" spans="1:133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</row>
    <row r="76" spans="1:133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</row>
    <row r="77" spans="1:133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</row>
    <row r="78" spans="1:133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</row>
    <row r="79" spans="1:133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</row>
    <row r="80" spans="1:133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  <c r="DX80" s="69">
        <v>41954</v>
      </c>
      <c r="DY80" s="69">
        <v>54162</v>
      </c>
      <c r="DZ80" s="69">
        <v>41773</v>
      </c>
      <c r="EA80" s="69">
        <v>54224</v>
      </c>
      <c r="EB80" s="69">
        <v>41764</v>
      </c>
      <c r="EC80" s="69">
        <v>54352</v>
      </c>
    </row>
    <row r="81" spans="1:133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</row>
    <row r="82" spans="1:133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</row>
    <row r="83" spans="1:133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</row>
    <row r="84" spans="1:133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</row>
    <row r="85" spans="1:133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</row>
    <row r="86" spans="1:133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</row>
    <row r="87" spans="1:133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</row>
    <row r="88" spans="1:133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</row>
    <row r="89" spans="1:133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</row>
    <row r="90" spans="1:133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</row>
    <row r="91" spans="1:133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</row>
    <row r="92" spans="1:133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</row>
    <row r="93" spans="1:133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</row>
    <row r="94" spans="1:133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</row>
    <row r="95" spans="1:133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</row>
    <row r="96" spans="1:133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  <c r="DX96" s="69">
        <v>14088</v>
      </c>
      <c r="DY96" s="69">
        <v>18697</v>
      </c>
      <c r="DZ96" s="69">
        <v>14036</v>
      </c>
      <c r="EA96" s="69">
        <v>18680</v>
      </c>
      <c r="EB96" s="69">
        <v>14083</v>
      </c>
      <c r="EC96" s="69">
        <v>18767</v>
      </c>
    </row>
    <row r="97" spans="1:133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</row>
    <row r="98" spans="1:133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  <c r="DX98" s="70">
        <v>564422</v>
      </c>
      <c r="DY98" s="70">
        <v>757864</v>
      </c>
      <c r="DZ98" s="70">
        <v>560253</v>
      </c>
      <c r="EA98" s="70">
        <v>757919</v>
      </c>
      <c r="EB98" s="70">
        <v>561757</v>
      </c>
      <c r="EC98" s="70">
        <v>761821</v>
      </c>
    </row>
  </sheetData>
  <mergeCells count="132">
    <mergeCell ref="EB4:EC4"/>
    <mergeCell ref="EB5:EC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Z4:BA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BH4:BI4"/>
    <mergeCell ref="BD4:BE4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B4:BC4"/>
    <mergeCell ref="BF4:BG4"/>
    <mergeCell ref="AX4:AY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DZ4:EA4"/>
    <mergeCell ref="DZ5:EA5"/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DX4:DY4"/>
    <mergeCell ref="DX5:DY5"/>
    <mergeCell ref="DV4:DW4"/>
    <mergeCell ref="DV5:DW5"/>
    <mergeCell ref="DT4:DU4"/>
    <mergeCell ref="DT5:D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tabSelected="1" workbookViewId="0">
      <pane xSplit="1" ySplit="6" topLeftCell="AZ7" activePane="bottomRight" state="frozen"/>
      <selection pane="topRight" activeCell="B1" sqref="B1"/>
      <selection pane="bottomLeft" activeCell="A7" sqref="A7"/>
      <selection pane="bottomRight" activeCell="BO6" sqref="BO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129</v>
      </c>
    </row>
    <row r="4" spans="1:123" x14ac:dyDescent="0.3">
      <c r="DP4" s="49" t="e">
        <f>DN7/DQ7</f>
        <v>#DIV/0!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45">
        <f>'Population 132321'!DZ7/'Population 132321'!EA7</f>
        <v>0.76835486063902103</v>
      </c>
      <c r="BO7" s="45">
        <f>'Population 132321'!EB7/'Population 132321'!EC7</f>
        <v>0.76755796243019125</v>
      </c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45">
        <f>'Population 132321'!DZ8/'Population 132321'!EA8</f>
        <v>0.78860746686452399</v>
      </c>
      <c r="BO8" s="45">
        <f>'Population 132321'!EB8/'Population 132321'!EC8</f>
        <v>0.78646806362029786</v>
      </c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45">
        <f>'Population 132321'!DZ9/'Population 132321'!EA9</f>
        <v>0.68168417173392293</v>
      </c>
      <c r="BO9" s="45">
        <f>'Population 132321'!EB9/'Population 132321'!EC9</f>
        <v>0.67733430311846532</v>
      </c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45">
        <f>'Population 132321'!DZ10/'Population 132321'!EA10</f>
        <v>0.71525516891463359</v>
      </c>
      <c r="BO10" s="45">
        <f>'Population 132321'!EB10/'Population 132321'!EC10</f>
        <v>0.71441448051063294</v>
      </c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45">
        <f>'Population 132321'!DZ11/'Population 132321'!EA11</f>
        <v>0.78521716148356968</v>
      </c>
      <c r="BO11" s="45">
        <f>'Population 132321'!EB11/'Population 132321'!EC11</f>
        <v>0.7829738330975955</v>
      </c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45">
        <f>'Population 132321'!DZ12/'Population 132321'!EA12</f>
        <v>0.7350958838160957</v>
      </c>
      <c r="BO12" s="45">
        <f>'Population 132321'!EB12/'Population 132321'!EC12</f>
        <v>0.73450768197796124</v>
      </c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45">
        <f>'Population 132321'!DZ13/'Population 132321'!EA13</f>
        <v>0.75413814700487636</v>
      </c>
      <c r="BO13" s="45">
        <f>'Population 132321'!EB13/'Population 132321'!EC13</f>
        <v>0.75150747909517945</v>
      </c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45">
        <f>'Population 132321'!DZ14/'Population 132321'!EA14</f>
        <v>0.71033266901732328</v>
      </c>
      <c r="BO14" s="45">
        <f>'Population 132321'!EB14/'Population 132321'!EC14</f>
        <v>0.70457017460166016</v>
      </c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44">
        <f>'Population 132321'!DZ15/'Population 132321'!EA15</f>
        <v>0.74098549383325663</v>
      </c>
      <c r="BO15" s="44">
        <f>'Population 132321'!EB15/'Population 132321'!EC15</f>
        <v>0.73855016398957196</v>
      </c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45">
        <f>'Population 132321'!DZ16/'Population 132321'!EA16</f>
        <v>0.80355110402913721</v>
      </c>
      <c r="BO16" s="45">
        <f>'Population 132321'!EB16/'Population 132321'!EC16</f>
        <v>0.80056947608200457</v>
      </c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45">
        <f>'Population 132321'!DZ17/'Population 132321'!EA17</f>
        <v>0.64916910348762569</v>
      </c>
      <c r="BO17" s="45">
        <f>'Population 132321'!EB17/'Population 132321'!EC17</f>
        <v>0.64591301884119567</v>
      </c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45">
        <f>'Population 132321'!DZ18/'Population 132321'!EA18</f>
        <v>0.71628910463861917</v>
      </c>
      <c r="BO18" s="45">
        <f>'Population 132321'!EB18/'Population 132321'!EC18</f>
        <v>0.71339983823132924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45">
        <f>'Population 132321'!DZ19/'Population 132321'!EA19</f>
        <v>0.78745283018867929</v>
      </c>
      <c r="BO19" s="45">
        <f>'Population 132321'!EB19/'Population 132321'!EC19</f>
        <v>0.77558398220244718</v>
      </c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45">
        <f>'Population 132321'!DZ20/'Population 132321'!EA20</f>
        <v>0.62355600200904071</v>
      </c>
      <c r="BO20" s="45">
        <f>'Population 132321'!EB20/'Population 132321'!EC20</f>
        <v>0.62825651302605212</v>
      </c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45">
        <f>'Population 132321'!DZ21/'Population 132321'!EA21</f>
        <v>0.74311054798859677</v>
      </c>
      <c r="BO21" s="45">
        <f>'Population 132321'!EB21/'Population 132321'!EC21</f>
        <v>0.73904761904761906</v>
      </c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45">
        <f>'Population 132321'!DZ22/'Population 132321'!EA22</f>
        <v>0.81055900621118016</v>
      </c>
      <c r="BO22" s="45">
        <f>'Population 132321'!EB22/'Population 132321'!EC22</f>
        <v>0.80917714537833663</v>
      </c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45">
        <f>'Population 132321'!DZ23/'Population 132321'!EA23</f>
        <v>0.81560853647647114</v>
      </c>
      <c r="BO23" s="45">
        <f>'Population 132321'!EB23/'Population 132321'!EC23</f>
        <v>0.81347289318303806</v>
      </c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45">
        <f>'Population 132321'!DZ24/'Population 132321'!EA24</f>
        <v>0.76350044435150821</v>
      </c>
      <c r="BO24" s="45">
        <f>'Population 132321'!EB24/'Population 132321'!EC24</f>
        <v>0.76142263759086193</v>
      </c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45">
        <f>'Population 132321'!DZ25/'Population 132321'!EA25</f>
        <v>0.77154787301934613</v>
      </c>
      <c r="BO25" s="45">
        <f>'Population 132321'!EB25/'Population 132321'!EC25</f>
        <v>0.76943854215435592</v>
      </c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45">
        <f>'Population 132321'!DZ26/'Population 132321'!EA26</f>
        <v>0.75226995527849305</v>
      </c>
      <c r="BO26" s="45">
        <f>'Population 132321'!EB26/'Population 132321'!EC26</f>
        <v>0.74993241416599077</v>
      </c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45">
        <f>'Population 132321'!DZ27/'Population 132321'!EA27</f>
        <v>0.81165783497350497</v>
      </c>
      <c r="BO27" s="45">
        <f>'Population 132321'!EB27/'Population 132321'!EC27</f>
        <v>0.81021347212793238</v>
      </c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45">
        <f>'Population 132321'!DZ28/'Population 132321'!EA28</f>
        <v>0.81402166985340985</v>
      </c>
      <c r="BO28" s="45">
        <f>'Population 132321'!EB28/'Population 132321'!EC28</f>
        <v>0.81128421052631583</v>
      </c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45">
        <f>'Population 132321'!DZ29/'Population 132321'!EA29</f>
        <v>0.68552036199095023</v>
      </c>
      <c r="BO29" s="45">
        <f>'Population 132321'!EB29/'Population 132321'!EC29</f>
        <v>0.6817329332333083</v>
      </c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45">
        <f>'Population 132321'!DZ30/'Population 132321'!EA30</f>
        <v>0.7229786051681022</v>
      </c>
      <c r="BO30" s="45">
        <f>'Population 132321'!EB30/'Population 132321'!EC30</f>
        <v>0.72103953552667954</v>
      </c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44">
        <f>'Population 132321'!DZ31/'Population 132321'!EA31</f>
        <v>0.76601997281681788</v>
      </c>
      <c r="BO31" s="44">
        <f>'Population 132321'!EB31/'Population 132321'!EC31</f>
        <v>0.7632868607854677</v>
      </c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45">
        <f>'Population 132321'!DZ32/'Population 132321'!EA32</f>
        <v>0.81818181818181823</v>
      </c>
      <c r="BO32" s="45">
        <f>'Population 132321'!EB32/'Population 132321'!EC32</f>
        <v>0.81377744133232399</v>
      </c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45">
        <f>'Population 132321'!DZ33/'Population 132321'!EA33</f>
        <v>0.83415576056640206</v>
      </c>
      <c r="BO33" s="45">
        <f>'Population 132321'!EB33/'Population 132321'!EC33</f>
        <v>0.83432963279248507</v>
      </c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45">
        <f>'Population 132321'!DZ34/'Population 132321'!EA34</f>
        <v>0.77894600207684317</v>
      </c>
      <c r="BO34" s="45">
        <f>'Population 132321'!EB34/'Population 132321'!EC34</f>
        <v>0.77802112857510952</v>
      </c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45">
        <f>'Population 132321'!DZ35/'Population 132321'!EA35</f>
        <v>0.86908815739689749</v>
      </c>
      <c r="BO35" s="45">
        <f>'Population 132321'!EB35/'Population 132321'!EC35</f>
        <v>0.86806596701649175</v>
      </c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45">
        <f>'Population 132321'!DZ36/'Population 132321'!EA36</f>
        <v>0.70498212157330153</v>
      </c>
      <c r="BO36" s="45">
        <f>'Population 132321'!EB36/'Population 132321'!EC36</f>
        <v>0.70218735140275801</v>
      </c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45">
        <f>'Population 132321'!DZ37/'Population 132321'!EA37</f>
        <v>0.81510081510081511</v>
      </c>
      <c r="BO37" s="45">
        <f>'Population 132321'!EB37/'Population 132321'!EC37</f>
        <v>0.81726649528706086</v>
      </c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44">
        <f>'Population 132321'!DZ38/'Population 132321'!EA38</f>
        <v>0.76255155101308947</v>
      </c>
      <c r="BO38" s="44">
        <f>'Population 132321'!EB38/'Population 132321'!EC38</f>
        <v>0.76091568955890565</v>
      </c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45">
        <f>'Population 132321'!DZ39/'Population 132321'!EA39</f>
        <v>0.85297264251872229</v>
      </c>
      <c r="BO39" s="45">
        <f>'Population 132321'!EB39/'Population 132321'!EC39</f>
        <v>0.84977168949771686</v>
      </c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45">
        <f>'Population 132321'!DZ40/'Population 132321'!EA40</f>
        <v>0.79743639541658573</v>
      </c>
      <c r="BO40" s="45">
        <f>'Population 132321'!EB40/'Population 132321'!EC40</f>
        <v>0.79479638009049769</v>
      </c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45">
        <f>'Population 132321'!DZ41/'Population 132321'!EA41</f>
        <v>0.81996813595326612</v>
      </c>
      <c r="BO41" s="45">
        <f>'Population 132321'!EB41/'Population 132321'!EC41</f>
        <v>0.81740976645435248</v>
      </c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45">
        <f>'Population 132321'!DZ42/'Population 132321'!EA42</f>
        <v>0.77257004496713944</v>
      </c>
      <c r="BO42" s="45">
        <f>'Population 132321'!EB42/'Population 132321'!EC42</f>
        <v>0.76959003632589518</v>
      </c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45">
        <f>'Population 132321'!DZ43/'Population 132321'!EA43</f>
        <v>0.78136073706591069</v>
      </c>
      <c r="BO43" s="45">
        <f>'Population 132321'!EB43/'Population 132321'!EC43</f>
        <v>0.78022171388351225</v>
      </c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45">
        <f>'Population 132321'!DZ44/'Population 132321'!EA44</f>
        <v>0.7987646051946119</v>
      </c>
      <c r="BO44" s="45">
        <f>'Population 132321'!EB44/'Population 132321'!EC44</f>
        <v>0.7958320973005043</v>
      </c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45">
        <f>'Population 132321'!DZ45/'Population 132321'!EA45</f>
        <v>0.77946493130874905</v>
      </c>
      <c r="BO45" s="45">
        <f>'Population 132321'!EB45/'Population 132321'!EC45</f>
        <v>0.77805755395683451</v>
      </c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45">
        <f>'Population 132321'!DZ46/'Population 132321'!EA46</f>
        <v>0.82989473684210524</v>
      </c>
      <c r="BO46" s="45">
        <f>'Population 132321'!EB46/'Population 132321'!EC46</f>
        <v>0.82954066582385166</v>
      </c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45">
        <f>'Population 132321'!DZ47/'Population 132321'!EA47</f>
        <v>0.81887890005288211</v>
      </c>
      <c r="BO47" s="45">
        <f>'Population 132321'!EB47/'Population 132321'!EC47</f>
        <v>0.81901279707495434</v>
      </c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44">
        <f>'Population 132321'!DZ48/'Population 132321'!EA48</f>
        <v>0.80240060412554148</v>
      </c>
      <c r="BO48" s="44">
        <f>'Population 132321'!EB48/'Population 132321'!EC48</f>
        <v>0.8000845476042644</v>
      </c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45">
        <f>'Population 132321'!DZ49/'Population 132321'!EA49</f>
        <v>0.80434782608695654</v>
      </c>
      <c r="BO49" s="45">
        <f>'Population 132321'!EB49/'Population 132321'!EC49</f>
        <v>0.80172413793103448</v>
      </c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45">
        <f>'Population 132321'!DZ50/'Population 132321'!EA50</f>
        <v>0.78384798099762465</v>
      </c>
      <c r="BO50" s="45">
        <f>'Population 132321'!EB50/'Population 132321'!EC50</f>
        <v>0.78176470588235292</v>
      </c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45">
        <f>'Population 132321'!DZ51/'Population 132321'!EA51</f>
        <v>0.7584960231381056</v>
      </c>
      <c r="BO51" s="45">
        <f>'Population 132321'!EB51/'Population 132321'!EC51</f>
        <v>0.75345454545454549</v>
      </c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45">
        <f>'Population 132321'!DZ52/'Population 132321'!EA52</f>
        <v>0.78793774319066145</v>
      </c>
      <c r="BO52" s="45">
        <f>'Population 132321'!EB52/'Population 132321'!EC52</f>
        <v>0.7890625</v>
      </c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45">
        <f>'Population 132321'!DZ53/'Population 132321'!EA53</f>
        <v>0.77239199157007377</v>
      </c>
      <c r="BO53" s="45">
        <f>'Population 132321'!EB53/'Population 132321'!EC53</f>
        <v>0.77234927234927231</v>
      </c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45">
        <f>'Population 132321'!DZ54/'Population 132321'!EA54</f>
        <v>0.81656124209315695</v>
      </c>
      <c r="BO54" s="45">
        <f>'Population 132321'!EB54/'Population 132321'!EC54</f>
        <v>0.81394009216589858</v>
      </c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45">
        <f>'Population 132321'!DZ55/'Population 132321'!EA55</f>
        <v>0.76478405315614617</v>
      </c>
      <c r="BO55" s="45">
        <f>'Population 132321'!EB55/'Population 132321'!EC55</f>
        <v>0.76282478347768157</v>
      </c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45">
        <f>'Population 132321'!DZ56/'Population 132321'!EA56</f>
        <v>0.75831381733021075</v>
      </c>
      <c r="BO56" s="45">
        <f>'Population 132321'!EB56/'Population 132321'!EC56</f>
        <v>0.76166044776119401</v>
      </c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45">
        <f>'Population 132321'!DZ57/'Population 132321'!EA57</f>
        <v>0.78350515463917525</v>
      </c>
      <c r="BO57" s="45">
        <f>'Population 132321'!EB57/'Population 132321'!EC57</f>
        <v>0.78426395939086291</v>
      </c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45">
        <f>'Population 132321'!DZ58/'Population 132321'!EA58</f>
        <v>0.79451438848920863</v>
      </c>
      <c r="BO58" s="45">
        <f>'Population 132321'!EB58/'Population 132321'!EC58</f>
        <v>0.78860703159768575</v>
      </c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45">
        <f>'Population 132321'!DZ59/'Population 132321'!EA59</f>
        <v>0.72911392405063291</v>
      </c>
      <c r="BO59" s="45">
        <f>'Population 132321'!EB59/'Population 132321'!EC59</f>
        <v>0.72808132147395177</v>
      </c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45">
        <f>'Population 132321'!DZ60/'Population 132321'!EA60</f>
        <v>0.76900281523188618</v>
      </c>
      <c r="BO60" s="45">
        <f>'Population 132321'!EB60/'Population 132321'!EC60</f>
        <v>0.76768867924528306</v>
      </c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45">
        <f>'Population 132321'!DZ61/'Population 132321'!EA61</f>
        <v>0.77475592747559274</v>
      </c>
      <c r="BO61" s="45">
        <f>'Population 132321'!EB61/'Population 132321'!EC61</f>
        <v>0.7725381414701803</v>
      </c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45">
        <f>'Population 132321'!DZ62/'Population 132321'!EA62</f>
        <v>0.77281292059219386</v>
      </c>
      <c r="BO62" s="45">
        <f>'Population 132321'!EB62/'Population 132321'!EC62</f>
        <v>0.76925126565414337</v>
      </c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45">
        <f>'Population 132321'!DZ63/'Population 132321'!EA63</f>
        <v>0.79416531604538088</v>
      </c>
      <c r="BO63" s="45">
        <f>'Population 132321'!EB63/'Population 132321'!EC63</f>
        <v>0.792962356792144</v>
      </c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45">
        <f>'Population 132321'!DZ64/'Population 132321'!EA64</f>
        <v>0.74822695035460995</v>
      </c>
      <c r="BO64" s="45">
        <f>'Population 132321'!EB64/'Population 132321'!EC64</f>
        <v>0.74777975133214925</v>
      </c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45">
        <f>'Population 132321'!DZ65/'Population 132321'!EA65</f>
        <v>0.70277777777777772</v>
      </c>
      <c r="BO65" s="45">
        <f>'Population 132321'!EB65/'Population 132321'!EC65</f>
        <v>0.69860465116279069</v>
      </c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45">
        <f>'Population 132321'!DZ66/'Population 132321'!EA66</f>
        <v>0.74661508704061896</v>
      </c>
      <c r="BO66" s="45">
        <f>'Population 132321'!EB66/'Population 132321'!EC66</f>
        <v>0.74245343609505454</v>
      </c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45">
        <f>'Population 132321'!DZ67/'Population 132321'!EA67</f>
        <v>0.79419128693039565</v>
      </c>
      <c r="BO67" s="45">
        <f>'Population 132321'!EB67/'Population 132321'!EC67</f>
        <v>0.79229229229229226</v>
      </c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45">
        <f>'Population 132321'!DZ68/'Population 132321'!EA68</f>
        <v>0.76170912078882502</v>
      </c>
      <c r="BO68" s="45">
        <f>'Population 132321'!EB68/'Population 132321'!EC68</f>
        <v>0.76192417448022831</v>
      </c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45">
        <f>'Population 132321'!DZ69/'Population 132321'!EA69</f>
        <v>0.79074252651880428</v>
      </c>
      <c r="BO69" s="45">
        <f>'Population 132321'!EB69/'Population 132321'!EC69</f>
        <v>0.79094412331406549</v>
      </c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45">
        <f>'Population 132321'!DZ70/'Population 132321'!EA70</f>
        <v>0.77718360071301251</v>
      </c>
      <c r="BO70" s="45">
        <f>'Population 132321'!EB70/'Population 132321'!EC70</f>
        <v>0.77280858676207509</v>
      </c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45">
        <f>'Population 132321'!DZ71/'Population 132321'!EA71</f>
        <v>0.76789709172259513</v>
      </c>
      <c r="BO71" s="45">
        <f>'Population 132321'!EB71/'Population 132321'!EC71</f>
        <v>0.76531468531468527</v>
      </c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45">
        <f>'Population 132321'!DZ72/'Population 132321'!EA72</f>
        <v>0.65622697126013263</v>
      </c>
      <c r="BO72" s="45">
        <f>'Population 132321'!EB72/'Population 132321'!EC72</f>
        <v>0.65218991534781012</v>
      </c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45">
        <f>'Population 132321'!DZ73/'Population 132321'!EA73</f>
        <v>0.77323103154305195</v>
      </c>
      <c r="BO73" s="45">
        <f>'Population 132321'!EB73/'Population 132321'!EC73</f>
        <v>0.77184054283290926</v>
      </c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45">
        <f>'Population 132321'!DZ74/'Population 132321'!EA74</f>
        <v>0.81927109335996007</v>
      </c>
      <c r="BO74" s="45">
        <f>'Population 132321'!EB74/'Population 132321'!EC74</f>
        <v>0.81548516842634489</v>
      </c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45">
        <f>'Population 132321'!DZ75/'Population 132321'!EA75</f>
        <v>0.60767590618336886</v>
      </c>
      <c r="BO75" s="45">
        <f>'Population 132321'!EB75/'Population 132321'!EC75</f>
        <v>0.61181434599156115</v>
      </c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45">
        <f>'Population 132321'!DZ76/'Population 132321'!EA76</f>
        <v>0.79457364341085268</v>
      </c>
      <c r="BO76" s="45">
        <f>'Population 132321'!EB76/'Population 132321'!EC76</f>
        <v>0.79256794231835825</v>
      </c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45">
        <f>'Population 132321'!DZ77/'Population 132321'!EA77</f>
        <v>0.85871056241426613</v>
      </c>
      <c r="BO77" s="45">
        <f>'Population 132321'!EB77/'Population 132321'!EC77</f>
        <v>0.85399449035812669</v>
      </c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45">
        <f>'Population 132321'!DZ78/'Population 132321'!EA78</f>
        <v>0.77299270072992698</v>
      </c>
      <c r="BO78" s="45">
        <f>'Population 132321'!EB78/'Population 132321'!EC78</f>
        <v>0.77130371449380919</v>
      </c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45">
        <f>'Population 132321'!DZ79/'Population 132321'!EA79</f>
        <v>0.82144249512670564</v>
      </c>
      <c r="BO79" s="45">
        <f>'Population 132321'!EB79/'Population 132321'!EC79</f>
        <v>0.82127493156042242</v>
      </c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44">
        <f>'Population 132321'!DZ80/'Population 132321'!EA80</f>
        <v>0.77037843021540275</v>
      </c>
      <c r="BO80" s="44">
        <f>'Population 132321'!EB80/'Population 132321'!EC80</f>
        <v>0.76839858698851926</v>
      </c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45">
        <f>'Population 132321'!DZ81/'Population 132321'!EA81</f>
        <v>0.73875802997858675</v>
      </c>
      <c r="BO81" s="45">
        <f>'Population 132321'!EB81/'Population 132321'!EC81</f>
        <v>0.72784810126582278</v>
      </c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45">
        <f>'Population 132321'!DZ82/'Population 132321'!EA82</f>
        <v>0.79039301310043664</v>
      </c>
      <c r="BO82" s="45">
        <f>'Population 132321'!EB82/'Population 132321'!EC82</f>
        <v>0.78649237472766886</v>
      </c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45">
        <f>'Population 132321'!DZ83/'Population 132321'!EA83</f>
        <v>0.80331753554502372</v>
      </c>
      <c r="BO83" s="45">
        <f>'Population 132321'!EB83/'Population 132321'!EC83</f>
        <v>0.80378250591016553</v>
      </c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45">
        <f>'Population 132321'!DZ84/'Population 132321'!EA84</f>
        <v>0.79783243017924133</v>
      </c>
      <c r="BO84" s="45">
        <f>'Population 132321'!EB84/'Population 132321'!EC84</f>
        <v>0.7931034482758621</v>
      </c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45">
        <f>'Population 132321'!DZ85/'Population 132321'!EA85</f>
        <v>0.74182638105975196</v>
      </c>
      <c r="BO85" s="45">
        <f>'Population 132321'!EB85/'Population 132321'!EC85</f>
        <v>0.74453781512605044</v>
      </c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45">
        <f>'Population 132321'!DZ86/'Population 132321'!EA86</f>
        <v>0.69746974697469744</v>
      </c>
      <c r="BO86" s="45">
        <f>'Population 132321'!EB86/'Population 132321'!EC86</f>
        <v>0.69517543859649122</v>
      </c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45">
        <f>'Population 132321'!DZ87/'Population 132321'!EA87</f>
        <v>0.69378357636224097</v>
      </c>
      <c r="BO87" s="45">
        <f>'Population 132321'!EB87/'Population 132321'!EC87</f>
        <v>0.69551895825354271</v>
      </c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45">
        <f>'Population 132321'!DZ88/'Population 132321'!EA88</f>
        <v>0.74108527131782942</v>
      </c>
      <c r="BO88" s="45">
        <f>'Population 132321'!EB88/'Population 132321'!EC88</f>
        <v>0.74578866768759566</v>
      </c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45">
        <f>'Population 132321'!DZ89/'Population 132321'!EA89</f>
        <v>0.7142857142857143</v>
      </c>
      <c r="BO89" s="45">
        <f>'Population 132321'!EB89/'Population 132321'!EC89</f>
        <v>0.72164948453608246</v>
      </c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45">
        <f>'Population 132321'!DZ90/'Population 132321'!EA90</f>
        <v>0.79714285714285715</v>
      </c>
      <c r="BO90" s="45">
        <f>'Population 132321'!EB90/'Population 132321'!EC90</f>
        <v>0.80172413793103448</v>
      </c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45">
        <f>'Population 132321'!DZ91/'Population 132321'!EA91</f>
        <v>0.76329331046312177</v>
      </c>
      <c r="BO91" s="45">
        <f>'Population 132321'!EB91/'Population 132321'!EC91</f>
        <v>0.76061120543293714</v>
      </c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45">
        <f>'Population 132321'!DZ92/'Population 132321'!EA92</f>
        <v>0.77739043824701193</v>
      </c>
      <c r="BO92" s="45">
        <f>'Population 132321'!EB92/'Population 132321'!EC92</f>
        <v>0.77503090234857852</v>
      </c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45">
        <f>'Population 132321'!DZ93/'Population 132321'!EA93</f>
        <v>0.63881578947368423</v>
      </c>
      <c r="BO93" s="45">
        <f>'Population 132321'!EB93/'Population 132321'!EC93</f>
        <v>0.63731931668856767</v>
      </c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45">
        <f>'Population 132321'!DZ94/'Population 132321'!EA94</f>
        <v>0.77289377289377292</v>
      </c>
      <c r="BO94" s="45">
        <f>'Population 132321'!EB94/'Population 132321'!EC94</f>
        <v>0.77007299270072993</v>
      </c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45">
        <f>'Population 132321'!DZ95/'Population 132321'!EA95</f>
        <v>0.81779661016949157</v>
      </c>
      <c r="BO95" s="45">
        <f>'Population 132321'!EB95/'Population 132321'!EC95</f>
        <v>0.8172268907563025</v>
      </c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44">
        <f>'Population 132321'!DZ96/'Population 132321'!EA96</f>
        <v>0.75139186295503213</v>
      </c>
      <c r="BO96" s="44">
        <f>'Population 132321'!EB96/'Population 132321'!EC96</f>
        <v>0.75041295891724835</v>
      </c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45">
        <f>'Population 132321'!DZ97/'Population 132321'!EA97</f>
        <v>6.4034472392023242E-2</v>
      </c>
      <c r="BO97" s="45">
        <f>'Population 132321'!EB97/'Population 132321'!EC97</f>
        <v>6.4247960178580588E-2</v>
      </c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44">
        <f>'Population 132321'!DZ98/'Population 132321'!EA98</f>
        <v>0.73919904369728162</v>
      </c>
      <c r="BO98" s="44">
        <f>'Population 132321'!EB98/'Population 132321'!EC98</f>
        <v>0.73738712899749415</v>
      </c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</row>
    <row r="99" spans="1:123" x14ac:dyDescent="0.3">
      <c r="DA99" s="50"/>
      <c r="DE99" s="49"/>
    </row>
    <row r="100" spans="1:123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EC100"/>
  <sheetViews>
    <sheetView workbookViewId="0">
      <pane xSplit="1" ySplit="6" topLeftCell="DJ7" activePane="bottomRight" state="frozen"/>
      <selection activeCell="EB7" sqref="EB7"/>
      <selection pane="topRight" activeCell="EB7" sqref="EB7"/>
      <selection pane="bottomLeft" activeCell="EB7" sqref="EB7"/>
      <selection pane="bottomRight" activeCell="EB7" sqref="EB7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33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</row>
    <row r="5" spans="1:133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96</v>
      </c>
      <c r="AG5" s="79"/>
      <c r="AH5" s="79" t="s">
        <v>97</v>
      </c>
      <c r="AI5" s="79"/>
      <c r="AJ5" s="79" t="s">
        <v>97</v>
      </c>
      <c r="AK5" s="79"/>
      <c r="AL5" s="79" t="s">
        <v>97</v>
      </c>
      <c r="AM5" s="79"/>
      <c r="AN5" s="79" t="s">
        <v>97</v>
      </c>
      <c r="AO5" s="79"/>
      <c r="AP5" s="79" t="s">
        <v>97</v>
      </c>
      <c r="AQ5" s="79"/>
      <c r="AR5" s="79" t="s">
        <v>97</v>
      </c>
      <c r="AS5" s="79"/>
      <c r="AT5" s="79" t="s">
        <v>97</v>
      </c>
      <c r="AU5" s="79"/>
      <c r="AV5" s="79" t="s">
        <v>95</v>
      </c>
      <c r="AW5" s="79"/>
      <c r="AX5" s="79" t="s">
        <v>95</v>
      </c>
      <c r="AY5" s="79"/>
      <c r="AZ5" s="79" t="s">
        <v>95</v>
      </c>
      <c r="BA5" s="79"/>
      <c r="BB5" s="79" t="s">
        <v>95</v>
      </c>
      <c r="BC5" s="79"/>
      <c r="BD5" s="79" t="s">
        <v>95</v>
      </c>
      <c r="BE5" s="79"/>
      <c r="BF5" s="79" t="s">
        <v>95</v>
      </c>
      <c r="BG5" s="79"/>
      <c r="BH5" s="79" t="s">
        <v>95</v>
      </c>
      <c r="BI5" s="79"/>
      <c r="BJ5" s="79" t="s">
        <v>95</v>
      </c>
      <c r="BK5" s="79"/>
      <c r="BL5" s="79" t="s">
        <v>95</v>
      </c>
      <c r="BM5" s="79"/>
      <c r="BN5" s="79" t="s">
        <v>95</v>
      </c>
      <c r="BO5" s="79"/>
      <c r="BP5" s="79" t="s">
        <v>95</v>
      </c>
      <c r="BQ5" s="79"/>
      <c r="BR5" s="79" t="s">
        <v>95</v>
      </c>
      <c r="BS5" s="79"/>
      <c r="BT5" s="79" t="s">
        <v>95</v>
      </c>
      <c r="BU5" s="79"/>
      <c r="BV5" s="79" t="s">
        <v>95</v>
      </c>
      <c r="BW5" s="79"/>
      <c r="BX5" s="79" t="s">
        <v>95</v>
      </c>
      <c r="BY5" s="79"/>
      <c r="BZ5" s="79" t="s">
        <v>95</v>
      </c>
      <c r="CA5" s="79"/>
      <c r="CB5" s="79" t="s">
        <v>95</v>
      </c>
      <c r="CC5" s="79"/>
      <c r="CD5" s="79" t="s">
        <v>95</v>
      </c>
      <c r="CE5" s="79"/>
      <c r="CF5" s="79" t="s">
        <v>95</v>
      </c>
      <c r="CG5" s="79"/>
      <c r="CH5" s="79" t="s">
        <v>95</v>
      </c>
      <c r="CI5" s="79"/>
      <c r="CJ5" s="79" t="s">
        <v>95</v>
      </c>
      <c r="CK5" s="79"/>
      <c r="CL5" s="79" t="s">
        <v>95</v>
      </c>
      <c r="CM5" s="79"/>
      <c r="CN5" s="79" t="s">
        <v>95</v>
      </c>
      <c r="CO5" s="79"/>
      <c r="CP5" s="79" t="s">
        <v>95</v>
      </c>
      <c r="CQ5" s="79"/>
      <c r="CR5" s="79" t="s">
        <v>95</v>
      </c>
      <c r="CS5" s="79"/>
      <c r="CT5" s="80" t="s">
        <v>95</v>
      </c>
      <c r="CU5" s="75"/>
      <c r="CV5" s="74" t="s">
        <v>95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  <c r="DX5" s="74" t="s">
        <v>95</v>
      </c>
      <c r="DY5" s="75"/>
      <c r="DZ5" s="74" t="s">
        <v>95</v>
      </c>
      <c r="EA5" s="75"/>
      <c r="EB5" s="74" t="s">
        <v>95</v>
      </c>
      <c r="EC5" s="75"/>
    </row>
    <row r="6" spans="1:133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</row>
    <row r="7" spans="1:133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  <c r="DX7" s="71">
        <v>4896</v>
      </c>
      <c r="DY7" s="71">
        <v>11853</v>
      </c>
      <c r="DZ7" s="71">
        <v>4800</v>
      </c>
      <c r="EA7" s="71">
        <v>11768</v>
      </c>
      <c r="EB7" s="71">
        <v>4844</v>
      </c>
      <c r="EC7" s="71">
        <v>11818</v>
      </c>
    </row>
    <row r="8" spans="1:133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  <c r="DX8" s="71">
        <v>23520</v>
      </c>
      <c r="DY8" s="71">
        <v>59156</v>
      </c>
      <c r="DZ8" s="71">
        <v>23533</v>
      </c>
      <c r="EA8" s="71">
        <v>59302</v>
      </c>
      <c r="EB8" s="71">
        <v>23574</v>
      </c>
      <c r="EC8" s="71">
        <v>59415</v>
      </c>
    </row>
    <row r="9" spans="1:133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  <c r="DX9" s="71">
        <v>3293</v>
      </c>
      <c r="DY9" s="71">
        <v>10867</v>
      </c>
      <c r="DZ9" s="71">
        <v>3262</v>
      </c>
      <c r="EA9" s="71">
        <v>10854</v>
      </c>
      <c r="EB9" s="71">
        <v>3277</v>
      </c>
      <c r="EC9" s="71">
        <v>10999</v>
      </c>
    </row>
    <row r="10" spans="1:133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  <c r="DX10" s="71">
        <v>38750</v>
      </c>
      <c r="DY10" s="71">
        <v>94676</v>
      </c>
      <c r="DZ10" s="71">
        <v>38312</v>
      </c>
      <c r="EA10" s="71">
        <v>94604</v>
      </c>
      <c r="EB10" s="71">
        <v>38764</v>
      </c>
      <c r="EC10" s="71">
        <v>95411</v>
      </c>
    </row>
    <row r="11" spans="1:133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  <c r="DX11" s="71">
        <v>3716</v>
      </c>
      <c r="DY11" s="71">
        <v>11352</v>
      </c>
      <c r="DZ11" s="71">
        <v>3716</v>
      </c>
      <c r="EA11" s="71">
        <v>11351</v>
      </c>
      <c r="EB11" s="71">
        <v>3707</v>
      </c>
      <c r="EC11" s="71">
        <v>11312</v>
      </c>
    </row>
    <row r="12" spans="1:133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  <c r="DX12" s="71">
        <v>13234</v>
      </c>
      <c r="DY12" s="71">
        <v>24961</v>
      </c>
      <c r="DZ12" s="71">
        <v>12966</v>
      </c>
      <c r="EA12" s="71">
        <v>24926</v>
      </c>
      <c r="EB12" s="71">
        <v>13163</v>
      </c>
      <c r="EC12" s="71">
        <v>25319</v>
      </c>
    </row>
    <row r="13" spans="1:133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  <c r="DX13" s="71">
        <v>38369</v>
      </c>
      <c r="DY13" s="71">
        <v>89268</v>
      </c>
      <c r="DZ13" s="71">
        <v>38061</v>
      </c>
      <c r="EA13" s="71">
        <v>89412</v>
      </c>
      <c r="EB13" s="71">
        <v>38205</v>
      </c>
      <c r="EC13" s="71">
        <v>90051</v>
      </c>
    </row>
    <row r="14" spans="1:133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  <c r="DX14" s="71">
        <v>22686</v>
      </c>
      <c r="DY14" s="71">
        <v>51945</v>
      </c>
      <c r="DZ14" s="71">
        <v>22610</v>
      </c>
      <c r="EA14" s="71">
        <v>52184</v>
      </c>
      <c r="EB14" s="71">
        <v>22522</v>
      </c>
      <c r="EC14" s="71">
        <v>52405</v>
      </c>
    </row>
    <row r="15" spans="1:133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  <c r="DX15" s="69">
        <v>148464</v>
      </c>
      <c r="DY15" s="69">
        <v>354078</v>
      </c>
      <c r="DZ15" s="69">
        <v>147260</v>
      </c>
      <c r="EA15" s="69">
        <v>354401</v>
      </c>
      <c r="EB15" s="69">
        <v>148056</v>
      </c>
      <c r="EC15" s="69">
        <v>356730</v>
      </c>
    </row>
    <row r="16" spans="1:133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  <c r="DX16" s="71">
        <v>4369</v>
      </c>
      <c r="DY16" s="71">
        <v>8778</v>
      </c>
      <c r="DZ16" s="71">
        <v>4359</v>
      </c>
      <c r="EA16" s="71">
        <v>8786</v>
      </c>
      <c r="EB16" s="71">
        <v>4345</v>
      </c>
      <c r="EC16" s="71">
        <v>8780</v>
      </c>
    </row>
    <row r="17" spans="1:133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  <c r="DX17" s="71">
        <v>5134</v>
      </c>
      <c r="DY17" s="71">
        <v>14002</v>
      </c>
      <c r="DZ17" s="71">
        <v>5110</v>
      </c>
      <c r="EA17" s="71">
        <v>14021</v>
      </c>
      <c r="EB17" s="71">
        <v>5137</v>
      </c>
      <c r="EC17" s="71">
        <v>14118</v>
      </c>
    </row>
    <row r="18" spans="1:133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  <c r="DX18" s="71">
        <v>1545</v>
      </c>
      <c r="DY18" s="71">
        <v>3706</v>
      </c>
      <c r="DZ18" s="71">
        <v>1543</v>
      </c>
      <c r="EA18" s="71">
        <v>3708</v>
      </c>
      <c r="EB18" s="71">
        <v>1537</v>
      </c>
      <c r="EC18" s="71">
        <v>3709</v>
      </c>
    </row>
    <row r="19" spans="1:133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  <c r="DX19" s="71">
        <v>4955</v>
      </c>
      <c r="DY19" s="71">
        <v>10563</v>
      </c>
      <c r="DZ19" s="71">
        <v>4960</v>
      </c>
      <c r="EA19" s="71">
        <v>10600</v>
      </c>
      <c r="EB19" s="71">
        <v>4963</v>
      </c>
      <c r="EC19" s="71">
        <v>10788</v>
      </c>
    </row>
    <row r="20" spans="1:133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  <c r="DX20" s="71">
        <v>1117</v>
      </c>
      <c r="DY20" s="71">
        <v>3994</v>
      </c>
      <c r="DZ20" s="71">
        <v>1116</v>
      </c>
      <c r="EA20" s="71">
        <v>3982</v>
      </c>
      <c r="EB20" s="71">
        <v>1130</v>
      </c>
      <c r="EC20" s="71">
        <v>3992</v>
      </c>
    </row>
    <row r="21" spans="1:133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  <c r="DX21" s="71">
        <v>1307</v>
      </c>
      <c r="DY21" s="71">
        <v>3169</v>
      </c>
      <c r="DZ21" s="71">
        <v>1305</v>
      </c>
      <c r="EA21" s="71">
        <v>3157</v>
      </c>
      <c r="EB21" s="71">
        <v>1286</v>
      </c>
      <c r="EC21" s="71">
        <v>3150</v>
      </c>
    </row>
    <row r="22" spans="1:133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  <c r="DX22" s="71">
        <v>2143</v>
      </c>
      <c r="DY22" s="71">
        <v>4484</v>
      </c>
      <c r="DZ22" s="71">
        <v>2139</v>
      </c>
      <c r="EA22" s="71">
        <v>4508</v>
      </c>
      <c r="EB22" s="71">
        <v>2154</v>
      </c>
      <c r="EC22" s="71">
        <v>4533</v>
      </c>
    </row>
    <row r="23" spans="1:133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  <c r="DX23" s="71">
        <v>5258</v>
      </c>
      <c r="DY23" s="71">
        <v>11196</v>
      </c>
      <c r="DZ23" s="71">
        <v>5244</v>
      </c>
      <c r="EA23" s="71">
        <v>11199</v>
      </c>
      <c r="EB23" s="71">
        <v>5214</v>
      </c>
      <c r="EC23" s="71">
        <v>11178</v>
      </c>
    </row>
    <row r="24" spans="1:133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  <c r="DX24" s="71">
        <v>9787</v>
      </c>
      <c r="DY24" s="71">
        <v>19106</v>
      </c>
      <c r="DZ24" s="71">
        <v>9727</v>
      </c>
      <c r="EA24" s="71">
        <v>19129</v>
      </c>
      <c r="EB24" s="71">
        <v>9758</v>
      </c>
      <c r="EC24" s="71">
        <v>19260</v>
      </c>
    </row>
    <row r="25" spans="1:133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  <c r="DX25" s="71">
        <v>29168</v>
      </c>
      <c r="DY25" s="71">
        <v>54911</v>
      </c>
      <c r="DZ25" s="71">
        <v>28869</v>
      </c>
      <c r="EA25" s="71">
        <v>54843</v>
      </c>
      <c r="EB25" s="71">
        <v>29242</v>
      </c>
      <c r="EC25" s="71">
        <v>55534</v>
      </c>
    </row>
    <row r="26" spans="1:133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  <c r="DX26" s="71">
        <v>2858</v>
      </c>
      <c r="DY26" s="71">
        <v>7359</v>
      </c>
      <c r="DZ26" s="71">
        <v>2867</v>
      </c>
      <c r="EA26" s="71">
        <v>7379</v>
      </c>
      <c r="EB26" s="71">
        <v>2880</v>
      </c>
      <c r="EC26" s="71">
        <v>7398</v>
      </c>
    </row>
    <row r="27" spans="1:133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  <c r="DX27" s="71">
        <v>6765</v>
      </c>
      <c r="DY27" s="71">
        <v>13179</v>
      </c>
      <c r="DZ27" s="71">
        <v>6774</v>
      </c>
      <c r="EA27" s="71">
        <v>13210</v>
      </c>
      <c r="EB27" s="71">
        <v>6797</v>
      </c>
      <c r="EC27" s="71">
        <v>13257</v>
      </c>
    </row>
    <row r="28" spans="1:133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  <c r="DX28" s="71">
        <v>12514</v>
      </c>
      <c r="DY28" s="71">
        <v>23610</v>
      </c>
      <c r="DZ28" s="71">
        <v>12384</v>
      </c>
      <c r="EA28" s="71">
        <v>23535</v>
      </c>
      <c r="EB28" s="71">
        <v>12515</v>
      </c>
      <c r="EC28" s="71">
        <v>23750</v>
      </c>
    </row>
    <row r="29" spans="1:133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  <c r="DX29" s="71">
        <v>2011</v>
      </c>
      <c r="DY29" s="71">
        <v>5287</v>
      </c>
      <c r="DZ29" s="71">
        <v>1997</v>
      </c>
      <c r="EA29" s="71">
        <v>5304</v>
      </c>
      <c r="EB29" s="71">
        <v>2000</v>
      </c>
      <c r="EC29" s="71">
        <v>5332</v>
      </c>
    </row>
    <row r="30" spans="1:133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  <c r="DX30" s="71">
        <v>3077</v>
      </c>
      <c r="DY30" s="71">
        <v>7180</v>
      </c>
      <c r="DZ30" s="71">
        <v>3070</v>
      </c>
      <c r="EA30" s="71">
        <v>7198</v>
      </c>
      <c r="EB30" s="71">
        <v>3083</v>
      </c>
      <c r="EC30" s="71">
        <v>7234</v>
      </c>
    </row>
    <row r="31" spans="1:133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  <c r="DX31" s="69">
        <v>92008</v>
      </c>
      <c r="DY31" s="69">
        <v>190524</v>
      </c>
      <c r="DZ31" s="69">
        <v>91464</v>
      </c>
      <c r="EA31" s="69">
        <v>190559</v>
      </c>
      <c r="EB31" s="69">
        <v>92041</v>
      </c>
      <c r="EC31" s="69">
        <v>192013</v>
      </c>
    </row>
    <row r="32" spans="1:133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  <c r="DX32" s="71">
        <v>1984</v>
      </c>
      <c r="DY32" s="71">
        <v>3961</v>
      </c>
      <c r="DZ32" s="71">
        <v>1983</v>
      </c>
      <c r="EA32" s="71">
        <v>3971</v>
      </c>
      <c r="EB32" s="71">
        <v>1984</v>
      </c>
      <c r="EC32" s="71">
        <v>3963</v>
      </c>
    </row>
    <row r="33" spans="1:133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  <c r="DX33" s="71">
        <v>2209</v>
      </c>
      <c r="DY33" s="71">
        <v>4684</v>
      </c>
      <c r="DZ33" s="71">
        <v>2165</v>
      </c>
      <c r="EA33" s="71">
        <v>4661</v>
      </c>
      <c r="EB33" s="71">
        <v>2183</v>
      </c>
      <c r="EC33" s="71">
        <v>4684</v>
      </c>
    </row>
    <row r="34" spans="1:133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  <c r="DX34" s="71">
        <v>3513</v>
      </c>
      <c r="DY34" s="71">
        <v>7658</v>
      </c>
      <c r="DZ34" s="71">
        <v>3512</v>
      </c>
      <c r="EA34" s="71">
        <v>7704</v>
      </c>
      <c r="EB34" s="71">
        <v>3535</v>
      </c>
      <c r="EC34" s="71">
        <v>7762</v>
      </c>
    </row>
    <row r="35" spans="1:133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  <c r="DX35" s="71">
        <v>1324</v>
      </c>
      <c r="DY35" s="71">
        <v>2630</v>
      </c>
      <c r="DZ35" s="71">
        <v>1325</v>
      </c>
      <c r="EA35" s="71">
        <v>2643</v>
      </c>
      <c r="EB35" s="71">
        <v>1347</v>
      </c>
      <c r="EC35" s="71">
        <v>2668</v>
      </c>
    </row>
    <row r="36" spans="1:133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  <c r="DX36" s="71">
        <v>8943</v>
      </c>
      <c r="DY36" s="71">
        <v>20977</v>
      </c>
      <c r="DZ36" s="71">
        <v>8869</v>
      </c>
      <c r="EA36" s="71">
        <v>20975</v>
      </c>
      <c r="EB36" s="71">
        <v>8834</v>
      </c>
      <c r="EC36" s="71">
        <v>21030</v>
      </c>
    </row>
    <row r="37" spans="1:133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  <c r="DX37" s="71">
        <v>2216</v>
      </c>
      <c r="DY37" s="71">
        <v>4645</v>
      </c>
      <c r="DZ37" s="71">
        <v>2210</v>
      </c>
      <c r="EA37" s="71">
        <v>4662</v>
      </c>
      <c r="EB37" s="71">
        <v>2225</v>
      </c>
      <c r="EC37" s="71">
        <v>4668</v>
      </c>
    </row>
    <row r="38" spans="1:133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  <c r="DX38" s="69">
        <v>20189</v>
      </c>
      <c r="DY38" s="69">
        <v>44555</v>
      </c>
      <c r="DZ38" s="69">
        <v>20064</v>
      </c>
      <c r="EA38" s="69">
        <v>44616</v>
      </c>
      <c r="EB38" s="69">
        <v>20108</v>
      </c>
      <c r="EC38" s="69">
        <v>44775</v>
      </c>
    </row>
    <row r="39" spans="1:133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  <c r="DX39" s="71">
        <v>3098</v>
      </c>
      <c r="DY39" s="71">
        <v>6581</v>
      </c>
      <c r="DZ39" s="71">
        <v>3073</v>
      </c>
      <c r="EA39" s="71">
        <v>6543</v>
      </c>
      <c r="EB39" s="71">
        <v>3082</v>
      </c>
      <c r="EC39" s="71">
        <v>6570</v>
      </c>
    </row>
    <row r="40" spans="1:133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  <c r="DX40" s="71">
        <v>10748</v>
      </c>
      <c r="DY40" s="71">
        <v>30777</v>
      </c>
      <c r="DZ40" s="71">
        <v>10762</v>
      </c>
      <c r="EA40" s="71">
        <v>30894</v>
      </c>
      <c r="EB40" s="71">
        <v>10765</v>
      </c>
      <c r="EC40" s="71">
        <v>30940</v>
      </c>
    </row>
    <row r="41" spans="1:133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  <c r="DX41" s="71">
        <v>842</v>
      </c>
      <c r="DY41" s="71">
        <v>1875</v>
      </c>
      <c r="DZ41" s="71">
        <v>845</v>
      </c>
      <c r="EA41" s="71">
        <v>1883</v>
      </c>
      <c r="EB41" s="71">
        <v>849</v>
      </c>
      <c r="EC41" s="71">
        <v>1884</v>
      </c>
    </row>
    <row r="42" spans="1:133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  <c r="DX42" s="71">
        <v>1879</v>
      </c>
      <c r="DY42" s="71">
        <v>5773</v>
      </c>
      <c r="DZ42" s="71">
        <v>1865</v>
      </c>
      <c r="EA42" s="71">
        <v>5782</v>
      </c>
      <c r="EB42" s="71">
        <v>1863</v>
      </c>
      <c r="EC42" s="71">
        <v>5781</v>
      </c>
    </row>
    <row r="43" spans="1:133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  <c r="DX43" s="71">
        <v>2727</v>
      </c>
      <c r="DY43" s="71">
        <v>5638</v>
      </c>
      <c r="DZ43" s="71">
        <v>2693</v>
      </c>
      <c r="EA43" s="71">
        <v>5644</v>
      </c>
      <c r="EB43" s="71">
        <v>2711</v>
      </c>
      <c r="EC43" s="71">
        <v>5683</v>
      </c>
    </row>
    <row r="44" spans="1:133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  <c r="DX44" s="71">
        <v>6046</v>
      </c>
      <c r="DY44" s="71">
        <v>13437</v>
      </c>
      <c r="DZ44" s="71">
        <v>5987</v>
      </c>
      <c r="EA44" s="71">
        <v>13437</v>
      </c>
      <c r="EB44" s="71">
        <v>5992</v>
      </c>
      <c r="EC44" s="71">
        <v>13484</v>
      </c>
    </row>
    <row r="45" spans="1:133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  <c r="DX45" s="71">
        <v>1019</v>
      </c>
      <c r="DY45" s="71">
        <v>2782</v>
      </c>
      <c r="DZ45" s="71">
        <v>1010</v>
      </c>
      <c r="EA45" s="71">
        <v>2766</v>
      </c>
      <c r="EB45" s="71">
        <v>1012</v>
      </c>
      <c r="EC45" s="71">
        <v>2780</v>
      </c>
    </row>
    <row r="46" spans="1:133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  <c r="DX46" s="71">
        <v>2038</v>
      </c>
      <c r="DY46" s="71">
        <v>4721</v>
      </c>
      <c r="DZ46" s="71">
        <v>2037</v>
      </c>
      <c r="EA46" s="71">
        <v>4750</v>
      </c>
      <c r="EB46" s="71">
        <v>2027</v>
      </c>
      <c r="EC46" s="71">
        <v>4746</v>
      </c>
    </row>
    <row r="47" spans="1:133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  <c r="DX47" s="71">
        <v>1466</v>
      </c>
      <c r="DY47" s="71">
        <v>3772</v>
      </c>
      <c r="DZ47" s="71">
        <v>1481</v>
      </c>
      <c r="EA47" s="71">
        <v>3782</v>
      </c>
      <c r="EB47" s="71">
        <v>1501</v>
      </c>
      <c r="EC47" s="71">
        <v>3829</v>
      </c>
    </row>
    <row r="48" spans="1:133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  <c r="DX48" s="69">
        <v>29863</v>
      </c>
      <c r="DY48" s="69">
        <v>75356</v>
      </c>
      <c r="DZ48" s="69">
        <v>29753</v>
      </c>
      <c r="EA48" s="69">
        <v>75481</v>
      </c>
      <c r="EB48" s="69">
        <v>29802</v>
      </c>
      <c r="EC48" s="69">
        <v>75697</v>
      </c>
    </row>
    <row r="49" spans="1:133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  <c r="DX49" s="71">
        <v>273</v>
      </c>
      <c r="DY49" s="71">
        <v>467</v>
      </c>
      <c r="DZ49" s="71">
        <v>270</v>
      </c>
      <c r="EA49" s="71">
        <v>460</v>
      </c>
      <c r="EB49" s="71">
        <v>272</v>
      </c>
      <c r="EC49" s="71">
        <v>464</v>
      </c>
    </row>
    <row r="50" spans="1:133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  <c r="DX50" s="71">
        <v>808</v>
      </c>
      <c r="DY50" s="71">
        <v>1676</v>
      </c>
      <c r="DZ50" s="71">
        <v>807</v>
      </c>
      <c r="EA50" s="71">
        <v>1684</v>
      </c>
      <c r="EB50" s="71">
        <v>811</v>
      </c>
      <c r="EC50" s="71">
        <v>1700</v>
      </c>
    </row>
    <row r="51" spans="1:133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  <c r="DX51" s="71">
        <v>580</v>
      </c>
      <c r="DY51" s="71">
        <v>1388</v>
      </c>
      <c r="DZ51" s="71">
        <v>575</v>
      </c>
      <c r="EA51" s="71">
        <v>1383</v>
      </c>
      <c r="EB51" s="71">
        <v>568</v>
      </c>
      <c r="EC51" s="71">
        <v>1375</v>
      </c>
    </row>
    <row r="52" spans="1:133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  <c r="DX52" s="71">
        <v>445</v>
      </c>
      <c r="DY52" s="71">
        <v>1026</v>
      </c>
      <c r="DZ52" s="71">
        <v>446</v>
      </c>
      <c r="EA52" s="71">
        <v>1028</v>
      </c>
      <c r="EB52" s="71">
        <v>449</v>
      </c>
      <c r="EC52" s="71">
        <v>1024</v>
      </c>
    </row>
    <row r="53" spans="1:133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  <c r="DX53" s="71">
        <v>435</v>
      </c>
      <c r="DY53" s="71">
        <v>956</v>
      </c>
      <c r="DZ53" s="71">
        <v>429</v>
      </c>
      <c r="EA53" s="71">
        <v>949</v>
      </c>
      <c r="EB53" s="71">
        <v>433</v>
      </c>
      <c r="EC53" s="71">
        <v>962</v>
      </c>
    </row>
    <row r="54" spans="1:133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  <c r="DX54" s="71">
        <v>768</v>
      </c>
      <c r="DY54" s="71">
        <v>1758</v>
      </c>
      <c r="DZ54" s="71">
        <v>750</v>
      </c>
      <c r="EA54" s="71">
        <v>1739</v>
      </c>
      <c r="EB54" s="71">
        <v>749</v>
      </c>
      <c r="EC54" s="71">
        <v>1736</v>
      </c>
    </row>
    <row r="55" spans="1:133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  <c r="DX55" s="71">
        <v>677</v>
      </c>
      <c r="DY55" s="71">
        <v>1498</v>
      </c>
      <c r="DZ55" s="71">
        <v>681</v>
      </c>
      <c r="EA55" s="71">
        <v>1505</v>
      </c>
      <c r="EB55" s="71">
        <v>677</v>
      </c>
      <c r="EC55" s="71">
        <v>1501</v>
      </c>
    </row>
    <row r="56" spans="1:133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  <c r="DX56" s="71">
        <v>752</v>
      </c>
      <c r="DY56" s="71">
        <v>2144</v>
      </c>
      <c r="DZ56" s="71">
        <v>740</v>
      </c>
      <c r="EA56" s="71">
        <v>2135</v>
      </c>
      <c r="EB56" s="71">
        <v>747</v>
      </c>
      <c r="EC56" s="71">
        <v>2144</v>
      </c>
    </row>
    <row r="57" spans="1:133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  <c r="DX57" s="71">
        <v>346</v>
      </c>
      <c r="DY57" s="71">
        <v>778</v>
      </c>
      <c r="DZ57" s="71">
        <v>344</v>
      </c>
      <c r="EA57" s="71">
        <v>776</v>
      </c>
      <c r="EB57" s="71">
        <v>349</v>
      </c>
      <c r="EC57" s="71">
        <v>788</v>
      </c>
    </row>
    <row r="58" spans="1:133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  <c r="DX58" s="71">
        <v>892</v>
      </c>
      <c r="DY58" s="71">
        <v>2215</v>
      </c>
      <c r="DZ58" s="71">
        <v>891</v>
      </c>
      <c r="EA58" s="71">
        <v>2224</v>
      </c>
      <c r="EB58" s="71">
        <v>889</v>
      </c>
      <c r="EC58" s="71">
        <v>2247</v>
      </c>
    </row>
    <row r="59" spans="1:133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  <c r="DX59" s="71">
        <v>561</v>
      </c>
      <c r="DY59" s="71">
        <v>1572</v>
      </c>
      <c r="DZ59" s="71">
        <v>562</v>
      </c>
      <c r="EA59" s="71">
        <v>1580</v>
      </c>
      <c r="EB59" s="71">
        <v>563</v>
      </c>
      <c r="EC59" s="71">
        <v>1574</v>
      </c>
    </row>
    <row r="60" spans="1:133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  <c r="DX60" s="71">
        <v>3386</v>
      </c>
      <c r="DY60" s="71">
        <v>6742</v>
      </c>
      <c r="DZ60" s="71">
        <v>3356</v>
      </c>
      <c r="EA60" s="71">
        <v>6749</v>
      </c>
      <c r="EB60" s="71">
        <v>3369</v>
      </c>
      <c r="EC60" s="71">
        <v>6784</v>
      </c>
    </row>
    <row r="61" spans="1:133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  <c r="DX61" s="71">
        <v>676</v>
      </c>
      <c r="DY61" s="71">
        <v>1419</v>
      </c>
      <c r="DZ61" s="71">
        <v>685</v>
      </c>
      <c r="EA61" s="71">
        <v>1434</v>
      </c>
      <c r="EB61" s="71">
        <v>685</v>
      </c>
      <c r="EC61" s="71">
        <v>1442</v>
      </c>
    </row>
    <row r="62" spans="1:133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  <c r="DX62" s="71">
        <v>1626</v>
      </c>
      <c r="DY62" s="71">
        <v>3692</v>
      </c>
      <c r="DZ62" s="71">
        <v>1622</v>
      </c>
      <c r="EA62" s="71">
        <v>3715</v>
      </c>
      <c r="EB62" s="71">
        <v>1642</v>
      </c>
      <c r="EC62" s="71">
        <v>3753</v>
      </c>
    </row>
    <row r="63" spans="1:133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  <c r="DX63" s="71">
        <v>574</v>
      </c>
      <c r="DY63" s="71">
        <v>1232</v>
      </c>
      <c r="DZ63" s="71">
        <v>577</v>
      </c>
      <c r="EA63" s="71">
        <v>1234</v>
      </c>
      <c r="EB63" s="71">
        <v>570</v>
      </c>
      <c r="EC63" s="71">
        <v>1222</v>
      </c>
    </row>
    <row r="64" spans="1:133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  <c r="DX64" s="71">
        <v>250</v>
      </c>
      <c r="DY64" s="71">
        <v>567</v>
      </c>
      <c r="DZ64" s="71">
        <v>249</v>
      </c>
      <c r="EA64" s="71">
        <v>564</v>
      </c>
      <c r="EB64" s="71">
        <v>248</v>
      </c>
      <c r="EC64" s="71">
        <v>563</v>
      </c>
    </row>
    <row r="65" spans="1:133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  <c r="DX65" s="71">
        <v>495</v>
      </c>
      <c r="DY65" s="71">
        <v>1074</v>
      </c>
      <c r="DZ65" s="71">
        <v>489</v>
      </c>
      <c r="EA65" s="71">
        <v>1080</v>
      </c>
      <c r="EB65" s="71">
        <v>487</v>
      </c>
      <c r="EC65" s="71">
        <v>1075</v>
      </c>
    </row>
    <row r="66" spans="1:133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  <c r="DX66" s="71">
        <v>742</v>
      </c>
      <c r="DY66" s="71">
        <v>1566</v>
      </c>
      <c r="DZ66" s="71">
        <v>732</v>
      </c>
      <c r="EA66" s="71">
        <v>1551</v>
      </c>
      <c r="EB66" s="71">
        <v>735</v>
      </c>
      <c r="EC66" s="71">
        <v>1557</v>
      </c>
    </row>
    <row r="67" spans="1:133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  <c r="DX67" s="71">
        <v>917</v>
      </c>
      <c r="DY67" s="71">
        <v>1991</v>
      </c>
      <c r="DZ67" s="71">
        <v>906</v>
      </c>
      <c r="EA67" s="71">
        <v>1997</v>
      </c>
      <c r="EB67" s="71">
        <v>904</v>
      </c>
      <c r="EC67" s="71">
        <v>1998</v>
      </c>
    </row>
    <row r="68" spans="1:133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  <c r="DX68" s="71">
        <v>1158</v>
      </c>
      <c r="DY68" s="71">
        <v>2451</v>
      </c>
      <c r="DZ68" s="71">
        <v>1137</v>
      </c>
      <c r="EA68" s="71">
        <v>2434</v>
      </c>
      <c r="EB68" s="71">
        <v>1153</v>
      </c>
      <c r="EC68" s="71">
        <v>2453</v>
      </c>
    </row>
    <row r="69" spans="1:133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  <c r="DX69" s="71">
        <v>464</v>
      </c>
      <c r="DY69" s="71">
        <v>1032</v>
      </c>
      <c r="DZ69" s="71">
        <v>467</v>
      </c>
      <c r="EA69" s="71">
        <v>1037</v>
      </c>
      <c r="EB69" s="71">
        <v>469</v>
      </c>
      <c r="EC69" s="71">
        <v>1038</v>
      </c>
    </row>
    <row r="70" spans="1:133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  <c r="DX70" s="71">
        <v>252</v>
      </c>
      <c r="DY70" s="71">
        <v>560</v>
      </c>
      <c r="DZ70" s="71">
        <v>251</v>
      </c>
      <c r="EA70" s="71">
        <v>561</v>
      </c>
      <c r="EB70" s="71">
        <v>246</v>
      </c>
      <c r="EC70" s="71">
        <v>559</v>
      </c>
    </row>
    <row r="71" spans="1:133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  <c r="DX71" s="71">
        <v>1530</v>
      </c>
      <c r="DY71" s="71">
        <v>3559</v>
      </c>
      <c r="DZ71" s="71">
        <v>1536</v>
      </c>
      <c r="EA71" s="71">
        <v>3576</v>
      </c>
      <c r="EB71" s="71">
        <v>1536</v>
      </c>
      <c r="EC71" s="71">
        <v>3575</v>
      </c>
    </row>
    <row r="72" spans="1:133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  <c r="DX72" s="71">
        <v>1094</v>
      </c>
      <c r="DY72" s="71">
        <v>2710</v>
      </c>
      <c r="DZ72" s="71">
        <v>1078</v>
      </c>
      <c r="EA72" s="71">
        <v>2714</v>
      </c>
      <c r="EB72" s="71">
        <v>1075</v>
      </c>
      <c r="EC72" s="71">
        <v>2717</v>
      </c>
    </row>
    <row r="73" spans="1:133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  <c r="DX73" s="71">
        <v>404</v>
      </c>
      <c r="DY73" s="71">
        <v>1187</v>
      </c>
      <c r="DZ73" s="71">
        <v>403</v>
      </c>
      <c r="EA73" s="71">
        <v>1173</v>
      </c>
      <c r="EB73" s="71">
        <v>407</v>
      </c>
      <c r="EC73" s="71">
        <v>1179</v>
      </c>
    </row>
    <row r="74" spans="1:133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  <c r="DX74" s="71">
        <v>1002</v>
      </c>
      <c r="DY74" s="71">
        <v>1989</v>
      </c>
      <c r="DZ74" s="71">
        <v>1011</v>
      </c>
      <c r="EA74" s="71">
        <v>2003</v>
      </c>
      <c r="EB74" s="71">
        <v>999</v>
      </c>
      <c r="EC74" s="71">
        <v>1989</v>
      </c>
    </row>
    <row r="75" spans="1:133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  <c r="DX75" s="71">
        <v>102</v>
      </c>
      <c r="DY75" s="71">
        <v>465</v>
      </c>
      <c r="DZ75" s="71">
        <v>103</v>
      </c>
      <c r="EA75" s="71">
        <v>469</v>
      </c>
      <c r="EB75" s="71">
        <v>107</v>
      </c>
      <c r="EC75" s="71">
        <v>474</v>
      </c>
    </row>
    <row r="76" spans="1:133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  <c r="DX76" s="71">
        <v>680</v>
      </c>
      <c r="DY76" s="71">
        <v>1804</v>
      </c>
      <c r="DZ76" s="71">
        <v>685</v>
      </c>
      <c r="EA76" s="71">
        <v>1806</v>
      </c>
      <c r="EB76" s="71">
        <v>685</v>
      </c>
      <c r="EC76" s="71">
        <v>1803</v>
      </c>
    </row>
    <row r="77" spans="1:133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  <c r="DX77" s="71">
        <v>366</v>
      </c>
      <c r="DY77" s="71">
        <v>732</v>
      </c>
      <c r="DZ77" s="71">
        <v>360</v>
      </c>
      <c r="EA77" s="71">
        <v>729</v>
      </c>
      <c r="EB77" s="71">
        <v>355</v>
      </c>
      <c r="EC77" s="71">
        <v>726</v>
      </c>
    </row>
    <row r="78" spans="1:133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  <c r="DX78" s="71">
        <v>618</v>
      </c>
      <c r="DY78" s="71">
        <v>1366</v>
      </c>
      <c r="DZ78" s="71">
        <v>622</v>
      </c>
      <c r="EA78" s="71">
        <v>1370</v>
      </c>
      <c r="EB78" s="71">
        <v>619</v>
      </c>
      <c r="EC78" s="71">
        <v>1373</v>
      </c>
    </row>
    <row r="79" spans="1:133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  <c r="DX79" s="71">
        <v>1275</v>
      </c>
      <c r="DY79" s="71">
        <v>2546</v>
      </c>
      <c r="DZ79" s="71">
        <v>1270</v>
      </c>
      <c r="EA79" s="71">
        <v>2565</v>
      </c>
      <c r="EB79" s="71">
        <v>1256</v>
      </c>
      <c r="EC79" s="71">
        <v>2557</v>
      </c>
    </row>
    <row r="80" spans="1:133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  <c r="DX80" s="69">
        <v>24148</v>
      </c>
      <c r="DY80" s="69">
        <v>54162</v>
      </c>
      <c r="DZ80" s="69">
        <v>24034</v>
      </c>
      <c r="EA80" s="69">
        <v>54224</v>
      </c>
      <c r="EB80" s="69">
        <v>24054</v>
      </c>
      <c r="EC80" s="69">
        <v>54352</v>
      </c>
    </row>
    <row r="81" spans="1:133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  <c r="DX81" s="71">
        <v>189</v>
      </c>
      <c r="DY81" s="71">
        <v>465</v>
      </c>
      <c r="DZ81" s="71">
        <v>190</v>
      </c>
      <c r="EA81" s="71">
        <v>467</v>
      </c>
      <c r="EB81" s="71">
        <v>190</v>
      </c>
      <c r="EC81" s="71">
        <v>474</v>
      </c>
    </row>
    <row r="82" spans="1:133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  <c r="DX82" s="71">
        <v>202</v>
      </c>
      <c r="DY82" s="71">
        <v>466</v>
      </c>
      <c r="DZ82" s="71">
        <v>193</v>
      </c>
      <c r="EA82" s="71">
        <v>458</v>
      </c>
      <c r="EB82" s="71">
        <v>194</v>
      </c>
      <c r="EC82" s="71">
        <v>459</v>
      </c>
    </row>
    <row r="83" spans="1:133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  <c r="DX83" s="71">
        <v>856</v>
      </c>
      <c r="DY83" s="71">
        <v>2109</v>
      </c>
      <c r="DZ83" s="71">
        <v>850</v>
      </c>
      <c r="EA83" s="71">
        <v>2110</v>
      </c>
      <c r="EB83" s="71">
        <v>843</v>
      </c>
      <c r="EC83" s="71">
        <v>2115</v>
      </c>
    </row>
    <row r="84" spans="1:133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  <c r="DX84" s="71">
        <v>915</v>
      </c>
      <c r="DY84" s="71">
        <v>2412</v>
      </c>
      <c r="DZ84" s="71">
        <v>904</v>
      </c>
      <c r="EA84" s="71">
        <v>2399</v>
      </c>
      <c r="EB84" s="71">
        <v>908</v>
      </c>
      <c r="EC84" s="71">
        <v>2407</v>
      </c>
    </row>
    <row r="85" spans="1:133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  <c r="DX85" s="71">
        <v>783</v>
      </c>
      <c r="DY85" s="71">
        <v>1767</v>
      </c>
      <c r="DZ85" s="71">
        <v>795</v>
      </c>
      <c r="EA85" s="71">
        <v>1774</v>
      </c>
      <c r="EB85" s="71">
        <v>812</v>
      </c>
      <c r="EC85" s="71">
        <v>1785</v>
      </c>
    </row>
    <row r="86" spans="1:133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  <c r="DX86" s="71">
        <v>360</v>
      </c>
      <c r="DY86" s="71">
        <v>908</v>
      </c>
      <c r="DZ86" s="71">
        <v>360</v>
      </c>
      <c r="EA86" s="71">
        <v>909</v>
      </c>
      <c r="EB86" s="71">
        <v>357</v>
      </c>
      <c r="EC86" s="71">
        <v>912</v>
      </c>
    </row>
    <row r="87" spans="1:133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  <c r="DX87" s="71">
        <v>871</v>
      </c>
      <c r="DY87" s="71">
        <v>2638</v>
      </c>
      <c r="DZ87" s="71">
        <v>858</v>
      </c>
      <c r="EA87" s="71">
        <v>2606</v>
      </c>
      <c r="EB87" s="71">
        <v>873</v>
      </c>
      <c r="EC87" s="71">
        <v>2611</v>
      </c>
    </row>
    <row r="88" spans="1:133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  <c r="DX88" s="71">
        <v>211</v>
      </c>
      <c r="DY88" s="71">
        <v>642</v>
      </c>
      <c r="DZ88" s="71">
        <v>210</v>
      </c>
      <c r="EA88" s="71">
        <v>645</v>
      </c>
      <c r="EB88" s="71">
        <v>216</v>
      </c>
      <c r="EC88" s="71">
        <v>653</v>
      </c>
    </row>
    <row r="89" spans="1:133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  <c r="DX89" s="71">
        <v>25</v>
      </c>
      <c r="DY89" s="71">
        <v>94</v>
      </c>
      <c r="DZ89" s="71">
        <v>25</v>
      </c>
      <c r="EA89" s="71">
        <v>98</v>
      </c>
      <c r="EB89" s="71">
        <v>25</v>
      </c>
      <c r="EC89" s="71">
        <v>97</v>
      </c>
    </row>
    <row r="90" spans="1:133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  <c r="DX90" s="71">
        <v>173</v>
      </c>
      <c r="DY90" s="71">
        <v>354</v>
      </c>
      <c r="DZ90" s="71">
        <v>170</v>
      </c>
      <c r="EA90" s="71">
        <v>350</v>
      </c>
      <c r="EB90" s="71">
        <v>171</v>
      </c>
      <c r="EC90" s="71">
        <v>348</v>
      </c>
    </row>
    <row r="91" spans="1:133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  <c r="DX91" s="71">
        <v>189</v>
      </c>
      <c r="DY91" s="71">
        <v>584</v>
      </c>
      <c r="DZ91" s="71">
        <v>185</v>
      </c>
      <c r="EA91" s="71">
        <v>583</v>
      </c>
      <c r="EB91" s="71">
        <v>184</v>
      </c>
      <c r="EC91" s="71">
        <v>589</v>
      </c>
    </row>
    <row r="92" spans="1:133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  <c r="DX92" s="71">
        <v>2224</v>
      </c>
      <c r="DY92" s="71">
        <v>4003</v>
      </c>
      <c r="DZ92" s="71">
        <v>2218</v>
      </c>
      <c r="EA92" s="71">
        <v>4016</v>
      </c>
      <c r="EB92" s="71">
        <v>2240</v>
      </c>
      <c r="EC92" s="71">
        <v>4045</v>
      </c>
    </row>
    <row r="93" spans="1:133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  <c r="DX93" s="71">
        <v>432</v>
      </c>
      <c r="DY93" s="71">
        <v>1520</v>
      </c>
      <c r="DZ93" s="71">
        <v>435</v>
      </c>
      <c r="EA93" s="71">
        <v>1520</v>
      </c>
      <c r="EB93" s="71">
        <v>443</v>
      </c>
      <c r="EC93" s="71">
        <v>1522</v>
      </c>
    </row>
    <row r="94" spans="1:133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  <c r="DX94" s="71">
        <v>123</v>
      </c>
      <c r="DY94" s="71">
        <v>264</v>
      </c>
      <c r="DZ94" s="71">
        <v>124</v>
      </c>
      <c r="EA94" s="71">
        <v>273</v>
      </c>
      <c r="EB94" s="71">
        <v>124</v>
      </c>
      <c r="EC94" s="71">
        <v>274</v>
      </c>
    </row>
    <row r="95" spans="1:133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  <c r="DX95" s="71">
        <v>251</v>
      </c>
      <c r="DY95" s="71">
        <v>471</v>
      </c>
      <c r="DZ95" s="71">
        <v>252</v>
      </c>
      <c r="EA95" s="71">
        <v>472</v>
      </c>
      <c r="EB95" s="71">
        <v>253</v>
      </c>
      <c r="EC95" s="71">
        <v>476</v>
      </c>
    </row>
    <row r="96" spans="1:133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  <c r="DX96" s="69">
        <v>7804</v>
      </c>
      <c r="DY96" s="69">
        <v>18697</v>
      </c>
      <c r="DZ96" s="69">
        <v>7769</v>
      </c>
      <c r="EA96" s="69">
        <v>18680</v>
      </c>
      <c r="EB96" s="69">
        <v>7833</v>
      </c>
      <c r="EC96" s="69">
        <v>18767</v>
      </c>
    </row>
    <row r="97" spans="1:133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  <c r="DX97" s="71">
        <v>568</v>
      </c>
      <c r="DY97" s="71">
        <v>20492</v>
      </c>
      <c r="DZ97" s="71">
        <v>546</v>
      </c>
      <c r="EA97" s="71">
        <v>19958</v>
      </c>
      <c r="EB97" s="71">
        <v>541</v>
      </c>
      <c r="EC97" s="71">
        <v>19487</v>
      </c>
    </row>
    <row r="98" spans="1:133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  <c r="DX98" s="70">
        <v>323044</v>
      </c>
      <c r="DY98" s="70">
        <v>757864</v>
      </c>
      <c r="DZ98" s="70">
        <v>320890</v>
      </c>
      <c r="EA98" s="70">
        <v>757919</v>
      </c>
      <c r="EB98" s="70">
        <v>322435</v>
      </c>
      <c r="EC98" s="70">
        <v>761821</v>
      </c>
    </row>
    <row r="100" spans="1:133" x14ac:dyDescent="0.3">
      <c r="DE100" s="27"/>
      <c r="DG100" s="28"/>
    </row>
  </sheetData>
  <mergeCells count="132">
    <mergeCell ref="EB4:EC4"/>
    <mergeCell ref="EB5:EC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DZ4:EA4"/>
    <mergeCell ref="DZ5:EA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CZ4:DA4"/>
    <mergeCell ref="CV4:CW4"/>
    <mergeCell ref="CX4:CY4"/>
    <mergeCell ref="DX4:DY4"/>
    <mergeCell ref="DX5:DY5"/>
    <mergeCell ref="DV4:DW4"/>
    <mergeCell ref="DV5:DW5"/>
    <mergeCell ref="DT4:DU4"/>
    <mergeCell ref="DT5:DU5"/>
    <mergeCell ref="DD4:DE4"/>
    <mergeCell ref="DD5:DE5"/>
    <mergeCell ref="DJ4:DK4"/>
    <mergeCell ref="DJ5:DK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BB7" activePane="bottomRight" state="frozen"/>
      <selection pane="topRight" activeCell="B1" sqref="B1"/>
      <selection pane="bottomLeft" activeCell="A7" sqref="A7"/>
      <selection pane="bottomRight" activeCell="BO7" sqref="BO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45">
        <f>'Population 1323213'!DZ7/'Population 1323213'!EA7</f>
        <v>0.40788579197824609</v>
      </c>
      <c r="BO7" s="45">
        <f>'Population 1323213'!EB7/'Population 1323213'!EC7</f>
        <v>0.40988322897275342</v>
      </c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45">
        <f>'Population 1323213'!DZ8/'Population 1323213'!EA8</f>
        <v>0.39683315908401068</v>
      </c>
      <c r="BO8" s="45">
        <f>'Population 1323213'!EB8/'Population 1323213'!EC8</f>
        <v>0.39676849280484727</v>
      </c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45">
        <f>'Population 1323213'!DZ9/'Population 1323213'!EA9</f>
        <v>0.30053436521098215</v>
      </c>
      <c r="BO9" s="45">
        <f>'Population 1323213'!EB9/'Population 1323213'!EC9</f>
        <v>0.29793617601600147</v>
      </c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45">
        <f>'Population 1323213'!DZ10/'Population 1323213'!EA10</f>
        <v>0.40497230561075642</v>
      </c>
      <c r="BO10" s="45">
        <f>'Population 1323213'!EB10/'Population 1323213'!EC10</f>
        <v>0.40628439068870464</v>
      </c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45">
        <f>'Population 1323213'!DZ11/'Population 1323213'!EA11</f>
        <v>0.32737203770592899</v>
      </c>
      <c r="BO11" s="45">
        <f>'Population 1323213'!EB11/'Population 1323213'!EC11</f>
        <v>0.3277050919377652</v>
      </c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45">
        <f>'Population 1323213'!DZ12/'Population 1323213'!EA12</f>
        <v>0.52017973200673995</v>
      </c>
      <c r="BO12" s="45">
        <f>'Population 1323213'!EB12/'Population 1323213'!EC12</f>
        <v>0.51988625143173106</v>
      </c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45">
        <f>'Population 1323213'!DZ13/'Population 1323213'!EA13</f>
        <v>0.42568111662864044</v>
      </c>
      <c r="BO13" s="45">
        <f>'Population 1323213'!EB13/'Population 1323213'!EC13</f>
        <v>0.42425958623446713</v>
      </c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45">
        <f>'Population 1323213'!DZ14/'Population 1323213'!EA14</f>
        <v>0.43327456691706268</v>
      </c>
      <c r="BO14" s="45">
        <f>'Population 1323213'!EB14/'Population 1323213'!EC14</f>
        <v>0.42976815189390327</v>
      </c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44">
        <f>'Population 1323213'!DZ15/'Population 1323213'!EA15</f>
        <v>0.41551801490402113</v>
      </c>
      <c r="BO15" s="44">
        <f>'Population 1323213'!EB15/'Population 1323213'!EC15</f>
        <v>0.41503658228912621</v>
      </c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45">
        <f>'Population 1323213'!DZ16/'Population 1323213'!EA16</f>
        <v>0.49613020714773504</v>
      </c>
      <c r="BO16" s="45">
        <f>'Population 1323213'!EB16/'Population 1323213'!EC16</f>
        <v>0.49487471526195898</v>
      </c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45">
        <f>'Population 1323213'!DZ17/'Population 1323213'!EA17</f>
        <v>0.36445332001997005</v>
      </c>
      <c r="BO17" s="45">
        <f>'Population 1323213'!EB17/'Population 1323213'!EC17</f>
        <v>0.36386173678991357</v>
      </c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45">
        <f>'Population 1323213'!DZ18/'Population 1323213'!EA18</f>
        <v>0.41612729234088458</v>
      </c>
      <c r="BO18" s="45">
        <f>'Population 1323213'!EB18/'Population 1323213'!EC18</f>
        <v>0.4143974117012672</v>
      </c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45">
        <f>'Population 1323213'!DZ19/'Population 1323213'!EA19</f>
        <v>0.4679245283018868</v>
      </c>
      <c r="BO19" s="45">
        <f>'Population 1323213'!EB19/'Population 1323213'!EC19</f>
        <v>0.46004820170559879</v>
      </c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45">
        <f>'Population 1323213'!DZ20/'Population 1323213'!EA20</f>
        <v>0.28026117528879962</v>
      </c>
      <c r="BO20" s="45">
        <f>'Population 1323213'!EB20/'Population 1323213'!EC20</f>
        <v>0.28306613226452904</v>
      </c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45">
        <f>'Population 1323213'!DZ21/'Population 1323213'!EA21</f>
        <v>0.41336712068419385</v>
      </c>
      <c r="BO21" s="45">
        <f>'Population 1323213'!EB21/'Population 1323213'!EC21</f>
        <v>0.40825396825396826</v>
      </c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45">
        <f>'Population 1323213'!DZ22/'Population 1323213'!EA22</f>
        <v>0.47448979591836737</v>
      </c>
      <c r="BO22" s="45">
        <f>'Population 1323213'!EB22/'Population 1323213'!EC22</f>
        <v>0.47518199867637329</v>
      </c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45">
        <f>'Population 1323213'!DZ23/'Population 1323213'!EA23</f>
        <v>0.4682560942941334</v>
      </c>
      <c r="BO23" s="45">
        <f>'Population 1323213'!EB23/'Population 1323213'!EC23</f>
        <v>0.46645195920558241</v>
      </c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45">
        <f>'Population 1323213'!DZ24/'Population 1323213'!EA24</f>
        <v>0.50849495530346589</v>
      </c>
      <c r="BO24" s="45">
        <f>'Population 1323213'!EB24/'Population 1323213'!EC24</f>
        <v>0.50664589823468331</v>
      </c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45">
        <f>'Population 1323213'!DZ25/'Population 1323213'!EA25</f>
        <v>0.52639352333023359</v>
      </c>
      <c r="BO25" s="45">
        <f>'Population 1323213'!EB25/'Population 1323213'!EC25</f>
        <v>0.52656030539849463</v>
      </c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45">
        <f>'Population 1323213'!DZ26/'Population 1323213'!EA26</f>
        <v>0.38853503184713378</v>
      </c>
      <c r="BO26" s="45">
        <f>'Population 1323213'!EB26/'Population 1323213'!EC26</f>
        <v>0.38929440389294406</v>
      </c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45">
        <f>'Population 1323213'!DZ27/'Population 1323213'!EA27</f>
        <v>0.51279333838001517</v>
      </c>
      <c r="BO27" s="45">
        <f>'Population 1323213'!EB27/'Population 1323213'!EC27</f>
        <v>0.51271026627442107</v>
      </c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45">
        <f>'Population 1323213'!DZ28/'Population 1323213'!EA28</f>
        <v>0.52619502868068835</v>
      </c>
      <c r="BO28" s="45">
        <f>'Population 1323213'!EB28/'Population 1323213'!EC28</f>
        <v>0.52694736842105261</v>
      </c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45">
        <f>'Population 1323213'!DZ29/'Population 1323213'!EA29</f>
        <v>0.37650829562594268</v>
      </c>
      <c r="BO29" s="45">
        <f>'Population 1323213'!EB29/'Population 1323213'!EC29</f>
        <v>0.37509377344336087</v>
      </c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45">
        <f>'Population 1323213'!DZ30/'Population 1323213'!EA30</f>
        <v>0.42650736315643234</v>
      </c>
      <c r="BO30" s="45">
        <f>'Population 1323213'!EB30/'Population 1323213'!EC30</f>
        <v>0.42618191871716893</v>
      </c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44">
        <f>'Population 1323213'!DZ31/'Population 1323213'!EA31</f>
        <v>0.47997732985584518</v>
      </c>
      <c r="BO31" s="44">
        <f>'Population 1323213'!EB31/'Population 1323213'!EC31</f>
        <v>0.47934775249592476</v>
      </c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45">
        <f>'Population 1323213'!DZ32/'Population 1323213'!EA32</f>
        <v>0.49937043565852429</v>
      </c>
      <c r="BO32" s="45">
        <f>'Population 1323213'!EB32/'Population 1323213'!EC32</f>
        <v>0.50063083522583907</v>
      </c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45">
        <f>'Population 1323213'!DZ33/'Population 1323213'!EA33</f>
        <v>0.4644925981549024</v>
      </c>
      <c r="BO33" s="45">
        <f>'Population 1323213'!EB33/'Population 1323213'!EC33</f>
        <v>0.46605465414175917</v>
      </c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45">
        <f>'Population 1323213'!DZ34/'Population 1323213'!EA34</f>
        <v>0.45586708203530635</v>
      </c>
      <c r="BO34" s="45">
        <f>'Population 1323213'!EB34/'Population 1323213'!EC34</f>
        <v>0.45542385982994071</v>
      </c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45">
        <f>'Population 1323213'!DZ35/'Population 1323213'!EA35</f>
        <v>0.501324252743095</v>
      </c>
      <c r="BO35" s="45">
        <f>'Population 1323213'!EB35/'Population 1323213'!EC35</f>
        <v>0.50487256371814093</v>
      </c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45">
        <f>'Population 1323213'!DZ36/'Population 1323213'!EA36</f>
        <v>0.4228367103694875</v>
      </c>
      <c r="BO36" s="45">
        <f>'Population 1323213'!EB36/'Population 1323213'!EC36</f>
        <v>0.42006657156443178</v>
      </c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45">
        <f>'Population 1323213'!DZ37/'Population 1323213'!EA37</f>
        <v>0.47404547404547404</v>
      </c>
      <c r="BO37" s="45">
        <f>'Population 1323213'!EB37/'Population 1323213'!EC37</f>
        <v>0.47664952870608396</v>
      </c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44">
        <f>'Population 1323213'!DZ38/'Population 1323213'!EA38</f>
        <v>0.44970414201183434</v>
      </c>
      <c r="BO38" s="44">
        <f>'Population 1323213'!EB38/'Population 1323213'!EC38</f>
        <v>0.44908989391401449</v>
      </c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45">
        <f>'Population 1323213'!DZ39/'Population 1323213'!EA39</f>
        <v>0.46966223444902949</v>
      </c>
      <c r="BO39" s="45">
        <f>'Population 1323213'!EB39/'Population 1323213'!EC39</f>
        <v>0.46910197869101977</v>
      </c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45">
        <f>'Population 1323213'!DZ40/'Population 1323213'!EA40</f>
        <v>0.34835243089272999</v>
      </c>
      <c r="BO40" s="45">
        <f>'Population 1323213'!EB40/'Population 1323213'!EC40</f>
        <v>0.34793148028442145</v>
      </c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45">
        <f>'Population 1323213'!DZ41/'Population 1323213'!EA41</f>
        <v>0.44875199150292089</v>
      </c>
      <c r="BO41" s="45">
        <f>'Population 1323213'!EB41/'Population 1323213'!EC41</f>
        <v>0.45063694267515925</v>
      </c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45">
        <f>'Population 1323213'!DZ42/'Population 1323213'!EA42</f>
        <v>0.32255274991352473</v>
      </c>
      <c r="BO42" s="45">
        <f>'Population 1323213'!EB42/'Population 1323213'!EC42</f>
        <v>0.32226258432797095</v>
      </c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45">
        <f>'Population 1323213'!DZ43/'Population 1323213'!EA43</f>
        <v>0.47714386959603117</v>
      </c>
      <c r="BO43" s="45">
        <f>'Population 1323213'!EB43/'Population 1323213'!EC43</f>
        <v>0.47703677635051911</v>
      </c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45">
        <f>'Population 1323213'!DZ44/'Population 1323213'!EA44</f>
        <v>0.44556076505172287</v>
      </c>
      <c r="BO44" s="45">
        <f>'Population 1323213'!EB44/'Population 1323213'!EC44</f>
        <v>0.44437852269356276</v>
      </c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45">
        <f>'Population 1323213'!DZ45/'Population 1323213'!EA45</f>
        <v>0.36514822848879247</v>
      </c>
      <c r="BO45" s="45">
        <f>'Population 1323213'!EB45/'Population 1323213'!EC45</f>
        <v>0.36402877697841729</v>
      </c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45">
        <f>'Population 1323213'!DZ46/'Population 1323213'!EA46</f>
        <v>0.42884210526315791</v>
      </c>
      <c r="BO46" s="45">
        <f>'Population 1323213'!EB46/'Population 1323213'!EC46</f>
        <v>0.42709650231774127</v>
      </c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45">
        <f>'Population 1323213'!DZ47/'Population 1323213'!EA47</f>
        <v>0.39159175039661553</v>
      </c>
      <c r="BO47" s="45">
        <f>'Population 1323213'!EB47/'Population 1323213'!EC47</f>
        <v>0.39200835727343952</v>
      </c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44">
        <f>'Population 1323213'!DZ48/'Population 1323213'!EA48</f>
        <v>0.39417866747923319</v>
      </c>
      <c r="BO48" s="44">
        <f>'Population 1323213'!EB48/'Population 1323213'!EC48</f>
        <v>0.39370120348230447</v>
      </c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45">
        <f>'Population 1323213'!DZ49/'Population 1323213'!EA49</f>
        <v>0.58695652173913049</v>
      </c>
      <c r="BO49" s="45">
        <f>'Population 1323213'!EB49/'Population 1323213'!EC49</f>
        <v>0.58620689655172409</v>
      </c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45">
        <f>'Population 1323213'!DZ50/'Population 1323213'!EA50</f>
        <v>0.47921615201900236</v>
      </c>
      <c r="BO50" s="45">
        <f>'Population 1323213'!EB50/'Population 1323213'!EC50</f>
        <v>0.47705882352941176</v>
      </c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45">
        <f>'Population 1323213'!DZ51/'Population 1323213'!EA51</f>
        <v>0.41576283441793205</v>
      </c>
      <c r="BO51" s="45">
        <f>'Population 1323213'!EB51/'Population 1323213'!EC51</f>
        <v>0.41309090909090906</v>
      </c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45">
        <f>'Population 1323213'!DZ52/'Population 1323213'!EA52</f>
        <v>0.43385214007782102</v>
      </c>
      <c r="BO52" s="45">
        <f>'Population 1323213'!EB52/'Population 1323213'!EC52</f>
        <v>0.4384765625</v>
      </c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45">
        <f>'Population 1323213'!DZ53/'Population 1323213'!EA53</f>
        <v>0.45205479452054792</v>
      </c>
      <c r="BO53" s="45">
        <f>'Population 1323213'!EB53/'Population 1323213'!EC53</f>
        <v>0.4501039501039501</v>
      </c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45">
        <f>'Population 1323213'!DZ54/'Population 1323213'!EA54</f>
        <v>0.43128234617596317</v>
      </c>
      <c r="BO54" s="45">
        <f>'Population 1323213'!EB54/'Population 1323213'!EC54</f>
        <v>0.43145161290322581</v>
      </c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45">
        <f>'Population 1323213'!DZ55/'Population 1323213'!EA55</f>
        <v>0.45249169435215947</v>
      </c>
      <c r="BO55" s="45">
        <f>'Population 1323213'!EB55/'Population 1323213'!EC55</f>
        <v>0.45103264490339773</v>
      </c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45">
        <f>'Population 1323213'!DZ56/'Population 1323213'!EA56</f>
        <v>0.34660421545667447</v>
      </c>
      <c r="BO56" s="45">
        <f>'Population 1323213'!EB56/'Population 1323213'!EC56</f>
        <v>0.34841417910447764</v>
      </c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45">
        <f>'Population 1323213'!DZ57/'Population 1323213'!EA57</f>
        <v>0.44329896907216493</v>
      </c>
      <c r="BO57" s="45">
        <f>'Population 1323213'!EB57/'Population 1323213'!EC57</f>
        <v>0.44289340101522845</v>
      </c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45">
        <f>'Population 1323213'!DZ58/'Population 1323213'!EA58</f>
        <v>0.40062949640287771</v>
      </c>
      <c r="BO58" s="45">
        <f>'Population 1323213'!EB58/'Population 1323213'!EC58</f>
        <v>0.39563862928348908</v>
      </c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45">
        <f>'Population 1323213'!DZ59/'Population 1323213'!EA59</f>
        <v>0.35569620253164558</v>
      </c>
      <c r="BO59" s="45">
        <f>'Population 1323213'!EB59/'Population 1323213'!EC59</f>
        <v>0.35768742058449809</v>
      </c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45">
        <f>'Population 1323213'!DZ60/'Population 1323213'!EA60</f>
        <v>0.4972588531634316</v>
      </c>
      <c r="BO60" s="45">
        <f>'Population 1323213'!EB60/'Population 1323213'!EC60</f>
        <v>0.49660966981132076</v>
      </c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45">
        <f>'Population 1323213'!DZ61/'Population 1323213'!EA61</f>
        <v>0.47768479776847977</v>
      </c>
      <c r="BO61" s="45">
        <f>'Population 1323213'!EB61/'Population 1323213'!EC61</f>
        <v>0.47503467406380029</v>
      </c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45">
        <f>'Population 1323213'!DZ62/'Population 1323213'!EA62</f>
        <v>0.43660834454912517</v>
      </c>
      <c r="BO62" s="45">
        <f>'Population 1323213'!EB62/'Population 1323213'!EC62</f>
        <v>0.43751665334399148</v>
      </c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45">
        <f>'Population 1323213'!DZ63/'Population 1323213'!EA63</f>
        <v>0.46758508914100488</v>
      </c>
      <c r="BO63" s="45">
        <f>'Population 1323213'!EB63/'Population 1323213'!EC63</f>
        <v>0.46644844517184941</v>
      </c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45">
        <f>'Population 1323213'!DZ64/'Population 1323213'!EA64</f>
        <v>0.44148936170212766</v>
      </c>
      <c r="BO64" s="45">
        <f>'Population 1323213'!EB64/'Population 1323213'!EC64</f>
        <v>0.4404973357015986</v>
      </c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45">
        <f>'Population 1323213'!DZ65/'Population 1323213'!EA65</f>
        <v>0.45277777777777778</v>
      </c>
      <c r="BO65" s="45">
        <f>'Population 1323213'!EB65/'Population 1323213'!EC65</f>
        <v>0.45302325581395347</v>
      </c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45">
        <f>'Population 1323213'!DZ66/'Population 1323213'!EA66</f>
        <v>0.47195357833655704</v>
      </c>
      <c r="BO66" s="45">
        <f>'Population 1323213'!EB66/'Population 1323213'!EC66</f>
        <v>0.47206165703275532</v>
      </c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45">
        <f>'Population 1323213'!DZ67/'Population 1323213'!EA67</f>
        <v>0.45368052078117177</v>
      </c>
      <c r="BO67" s="45">
        <f>'Population 1323213'!EB67/'Population 1323213'!EC67</f>
        <v>0.45245245245245247</v>
      </c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45">
        <f>'Population 1323213'!DZ68/'Population 1323213'!EA68</f>
        <v>0.46713229252259653</v>
      </c>
      <c r="BO68" s="45">
        <f>'Population 1323213'!EB68/'Population 1323213'!EC68</f>
        <v>0.47003668976763147</v>
      </c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45">
        <f>'Population 1323213'!DZ69/'Population 1323213'!EA69</f>
        <v>0.45033751205400191</v>
      </c>
      <c r="BO69" s="45">
        <f>'Population 1323213'!EB69/'Population 1323213'!EC69</f>
        <v>0.45183044315992293</v>
      </c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45">
        <f>'Population 1323213'!DZ70/'Population 1323213'!EA70</f>
        <v>0.44741532976827092</v>
      </c>
      <c r="BO70" s="45">
        <f>'Population 1323213'!EB70/'Population 1323213'!EC70</f>
        <v>0.44007155635062611</v>
      </c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45">
        <f>'Population 1323213'!DZ71/'Population 1323213'!EA71</f>
        <v>0.42953020134228187</v>
      </c>
      <c r="BO71" s="45">
        <f>'Population 1323213'!EB71/'Population 1323213'!EC71</f>
        <v>0.42965034965034965</v>
      </c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45">
        <f>'Population 1323213'!DZ72/'Population 1323213'!EA72</f>
        <v>0.39719970523212972</v>
      </c>
      <c r="BO72" s="45">
        <f>'Population 1323213'!EB72/'Population 1323213'!EC72</f>
        <v>0.39565697460434301</v>
      </c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45">
        <f>'Population 1323213'!DZ73/'Population 1323213'!EA73</f>
        <v>0.34356351236146632</v>
      </c>
      <c r="BO73" s="45">
        <f>'Population 1323213'!EB73/'Population 1323213'!EC73</f>
        <v>0.34520780322307038</v>
      </c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45">
        <f>'Population 1323213'!DZ74/'Population 1323213'!EA74</f>
        <v>0.50474288567149272</v>
      </c>
      <c r="BO74" s="45">
        <f>'Population 1323213'!EB74/'Population 1323213'!EC74</f>
        <v>0.50226244343891402</v>
      </c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45">
        <f>'Population 1323213'!DZ75/'Population 1323213'!EA75</f>
        <v>0.21961620469083157</v>
      </c>
      <c r="BO75" s="45">
        <f>'Population 1323213'!EB75/'Population 1323213'!EC75</f>
        <v>0.22573839662447256</v>
      </c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45">
        <f>'Population 1323213'!DZ76/'Population 1323213'!EA76</f>
        <v>0.37929125138427466</v>
      </c>
      <c r="BO76" s="45">
        <f>'Population 1323213'!EB76/'Population 1323213'!EC76</f>
        <v>0.37992235163616195</v>
      </c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45">
        <f>'Population 1323213'!DZ77/'Population 1323213'!EA77</f>
        <v>0.49382716049382713</v>
      </c>
      <c r="BO77" s="45">
        <f>'Population 1323213'!EB77/'Population 1323213'!EC77</f>
        <v>0.48898071625344353</v>
      </c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45">
        <f>'Population 1323213'!DZ78/'Population 1323213'!EA78</f>
        <v>0.45401459854014597</v>
      </c>
      <c r="BO78" s="45">
        <f>'Population 1323213'!EB78/'Population 1323213'!EC78</f>
        <v>0.45083758193736345</v>
      </c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45">
        <f>'Population 1323213'!DZ79/'Population 1323213'!EA79</f>
        <v>0.49512670565302142</v>
      </c>
      <c r="BO79" s="45">
        <f>'Population 1323213'!EB79/'Population 1323213'!EC79</f>
        <v>0.49120062573328122</v>
      </c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44">
        <f>'Population 1323213'!DZ80/'Population 1323213'!EA80</f>
        <v>0.44323546768958394</v>
      </c>
      <c r="BO80" s="44">
        <f>'Population 1323213'!EB80/'Population 1323213'!EC80</f>
        <v>0.4425596114218428</v>
      </c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45">
        <f>'Population 1323213'!DZ81/'Population 1323213'!EA81</f>
        <v>0.4068522483940043</v>
      </c>
      <c r="BO81" s="45">
        <f>'Population 1323213'!EB81/'Population 1323213'!EC81</f>
        <v>0.40084388185654007</v>
      </c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45">
        <f>'Population 1323213'!DZ82/'Population 1323213'!EA82</f>
        <v>0.42139737991266374</v>
      </c>
      <c r="BO82" s="45">
        <f>'Population 1323213'!EB82/'Population 1323213'!EC82</f>
        <v>0.42265795206971679</v>
      </c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45">
        <f>'Population 1323213'!DZ83/'Population 1323213'!EA83</f>
        <v>0.40284360189573459</v>
      </c>
      <c r="BO83" s="45">
        <f>'Population 1323213'!EB83/'Population 1323213'!EC83</f>
        <v>0.39858156028368796</v>
      </c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45">
        <f>'Population 1323213'!DZ84/'Population 1323213'!EA84</f>
        <v>0.37682367653188831</v>
      </c>
      <c r="BO84" s="45">
        <f>'Population 1323213'!EB84/'Population 1323213'!EC84</f>
        <v>0.37723307021188202</v>
      </c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45">
        <f>'Population 1323213'!DZ85/'Population 1323213'!EA85</f>
        <v>0.44813979706877116</v>
      </c>
      <c r="BO85" s="45">
        <f>'Population 1323213'!EB85/'Population 1323213'!EC85</f>
        <v>0.45490196078431372</v>
      </c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45">
        <f>'Population 1323213'!DZ86/'Population 1323213'!EA86</f>
        <v>0.39603960396039606</v>
      </c>
      <c r="BO86" s="45">
        <f>'Population 1323213'!EB86/'Population 1323213'!EC86</f>
        <v>0.39144736842105265</v>
      </c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45">
        <f>'Population 1323213'!DZ87/'Population 1323213'!EA87</f>
        <v>0.32924021488871835</v>
      </c>
      <c r="BO87" s="45">
        <f>'Population 1323213'!EB87/'Population 1323213'!EC87</f>
        <v>0.33435465338950593</v>
      </c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45">
        <f>'Population 1323213'!DZ88/'Population 1323213'!EA88</f>
        <v>0.32558139534883723</v>
      </c>
      <c r="BO88" s="45">
        <f>'Population 1323213'!EB88/'Population 1323213'!EC88</f>
        <v>0.33078101071975496</v>
      </c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45">
        <f>'Population 1323213'!DZ89/'Population 1323213'!EA89</f>
        <v>0.25510204081632654</v>
      </c>
      <c r="BO89" s="45">
        <f>'Population 1323213'!EB89/'Population 1323213'!EC89</f>
        <v>0.25773195876288657</v>
      </c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45">
        <f>'Population 1323213'!DZ90/'Population 1323213'!EA90</f>
        <v>0.48571428571428571</v>
      </c>
      <c r="BO90" s="45">
        <f>'Population 1323213'!EB90/'Population 1323213'!EC90</f>
        <v>0.49137931034482757</v>
      </c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45">
        <f>'Population 1323213'!DZ91/'Population 1323213'!EA91</f>
        <v>0.31732418524871353</v>
      </c>
      <c r="BO91" s="45">
        <f>'Population 1323213'!EB91/'Population 1323213'!EC91</f>
        <v>0.31239388794567063</v>
      </c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45">
        <f>'Population 1323213'!DZ92/'Population 1323213'!EA92</f>
        <v>0.55229083665338641</v>
      </c>
      <c r="BO92" s="45">
        <f>'Population 1323213'!EB92/'Population 1323213'!EC92</f>
        <v>0.553770086526576</v>
      </c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45">
        <f>'Population 1323213'!DZ93/'Population 1323213'!EA93</f>
        <v>0.28618421052631576</v>
      </c>
      <c r="BO93" s="45">
        <f>'Population 1323213'!EB93/'Population 1323213'!EC93</f>
        <v>0.29106438896189224</v>
      </c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45">
        <f>'Population 1323213'!DZ94/'Population 1323213'!EA94</f>
        <v>0.45421245421245421</v>
      </c>
      <c r="BO94" s="45">
        <f>'Population 1323213'!EB94/'Population 1323213'!EC94</f>
        <v>0.45255474452554745</v>
      </c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45">
        <f>'Population 1323213'!DZ95/'Population 1323213'!EA95</f>
        <v>0.53389830508474578</v>
      </c>
      <c r="BO95" s="45">
        <f>'Population 1323213'!EB95/'Population 1323213'!EC95</f>
        <v>0.53151260504201681</v>
      </c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44">
        <f>'Population 1323213'!DZ96/'Population 1323213'!EA96</f>
        <v>0.41589935760171304</v>
      </c>
      <c r="BO96" s="44">
        <f>'Population 1323213'!EB96/'Population 1323213'!EC96</f>
        <v>0.41738157403953746</v>
      </c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45">
        <f>'Population 1323213'!DZ97/'Population 1323213'!EA97</f>
        <v>2.7357450646357351E-2</v>
      </c>
      <c r="BO97" s="45">
        <f>'Population 1323213'!EB97/'Population 1323213'!EC97</f>
        <v>2.7762097808795606E-2</v>
      </c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44">
        <f>'Population 1323213'!DZ98/'Population 1323213'!EA98</f>
        <v>0.42338297364230215</v>
      </c>
      <c r="BO98" s="44">
        <f>'Population 1323213'!EB98/'Population 1323213'!EC98</f>
        <v>0.42324246771879481</v>
      </c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G98"/>
  <sheetViews>
    <sheetView topLeftCell="A4" workbookViewId="0">
      <pane xSplit="1" topLeftCell="BN1" activePane="topRight" state="frozen"/>
      <selection activeCell="EB7" sqref="EB7"/>
      <selection pane="topRight" activeCell="EB7" sqref="EB7"/>
    </sheetView>
  </sheetViews>
  <sheetFormatPr defaultRowHeight="14.4" x14ac:dyDescent="0.3"/>
  <cols>
    <col min="1" max="1" width="18.5546875" customWidth="1"/>
  </cols>
  <sheetData>
    <row r="4" spans="1:85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  <c r="CB4" s="72">
        <v>44287</v>
      </c>
      <c r="CC4" s="73"/>
      <c r="CD4" s="72">
        <v>44317</v>
      </c>
      <c r="CE4" s="73"/>
      <c r="CF4" s="72">
        <v>44348</v>
      </c>
      <c r="CG4" s="73"/>
    </row>
    <row r="5" spans="1:85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80" t="s">
        <v>95</v>
      </c>
      <c r="AY5" s="75"/>
      <c r="AZ5" s="74" t="s">
        <v>95</v>
      </c>
      <c r="BA5" s="75"/>
      <c r="BB5" s="74" t="s">
        <v>95</v>
      </c>
      <c r="BC5" s="75"/>
      <c r="BD5" s="74" t="s">
        <v>95</v>
      </c>
      <c r="BE5" s="75"/>
      <c r="BF5" s="85" t="s">
        <v>95</v>
      </c>
      <c r="BG5" s="85"/>
      <c r="BH5" s="85" t="s">
        <v>95</v>
      </c>
      <c r="BI5" s="85"/>
      <c r="BJ5" s="85" t="s">
        <v>95</v>
      </c>
      <c r="BK5" s="85"/>
      <c r="BL5" s="85" t="s">
        <v>95</v>
      </c>
      <c r="BM5" s="85"/>
      <c r="BN5" s="85" t="s">
        <v>95</v>
      </c>
      <c r="BO5" s="85"/>
      <c r="BP5" s="85" t="s">
        <v>95</v>
      </c>
      <c r="BQ5" s="85"/>
      <c r="BR5" s="85" t="s">
        <v>95</v>
      </c>
      <c r="BS5" s="85"/>
      <c r="BT5" s="85" t="s">
        <v>95</v>
      </c>
      <c r="BU5" s="85"/>
      <c r="BV5" s="85" t="s">
        <v>95</v>
      </c>
      <c r="BW5" s="85"/>
      <c r="BX5" s="85" t="s">
        <v>95</v>
      </c>
      <c r="BY5" s="85"/>
      <c r="BZ5" s="85" t="s">
        <v>95</v>
      </c>
      <c r="CA5" s="85"/>
      <c r="CB5" s="85" t="s">
        <v>95</v>
      </c>
      <c r="CC5" s="85"/>
      <c r="CD5" s="85" t="s">
        <v>95</v>
      </c>
      <c r="CE5" s="85"/>
      <c r="CF5" s="85" t="s">
        <v>95</v>
      </c>
      <c r="CG5" s="85"/>
    </row>
    <row r="6" spans="1:85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  <c r="CB6" s="71" t="s">
        <v>94</v>
      </c>
      <c r="CC6" s="71" t="s">
        <v>93</v>
      </c>
      <c r="CD6" s="71" t="s">
        <v>94</v>
      </c>
      <c r="CE6" s="71" t="s">
        <v>93</v>
      </c>
      <c r="CF6" s="71" t="s">
        <v>94</v>
      </c>
      <c r="CG6" s="71" t="s">
        <v>93</v>
      </c>
    </row>
    <row r="7" spans="1:85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  <c r="CB7" s="71">
        <v>8185</v>
      </c>
      <c r="CC7" s="71">
        <v>11853</v>
      </c>
      <c r="CD7" s="71">
        <v>8130</v>
      </c>
      <c r="CE7" s="71">
        <v>11768</v>
      </c>
      <c r="CF7" s="71">
        <v>8221</v>
      </c>
      <c r="CG7" s="71">
        <v>11818</v>
      </c>
    </row>
    <row r="8" spans="1:85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  <c r="CB8" s="71">
        <v>48605</v>
      </c>
      <c r="CC8" s="71">
        <v>59156</v>
      </c>
      <c r="CD8" s="71">
        <v>48636</v>
      </c>
      <c r="CE8" s="71">
        <v>59302</v>
      </c>
      <c r="CF8" s="71">
        <v>48739</v>
      </c>
      <c r="CG8" s="71">
        <v>59415</v>
      </c>
    </row>
    <row r="9" spans="1:85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  <c r="CB9" s="71">
        <v>7416</v>
      </c>
      <c r="CC9" s="71">
        <v>10867</v>
      </c>
      <c r="CD9" s="71">
        <v>7363</v>
      </c>
      <c r="CE9" s="71">
        <v>10854</v>
      </c>
      <c r="CF9" s="71">
        <v>7467</v>
      </c>
      <c r="CG9" s="71">
        <v>10999</v>
      </c>
    </row>
    <row r="10" spans="1:85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  <c r="CB10" s="71">
        <v>74248</v>
      </c>
      <c r="CC10" s="71">
        <v>94676</v>
      </c>
      <c r="CD10" s="71">
        <v>73651</v>
      </c>
      <c r="CE10" s="71">
        <v>94604</v>
      </c>
      <c r="CF10" s="71">
        <v>74362</v>
      </c>
      <c r="CG10" s="71">
        <v>95411</v>
      </c>
    </row>
    <row r="11" spans="1:85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  <c r="CB11" s="71">
        <v>7923</v>
      </c>
      <c r="CC11" s="71">
        <v>11352</v>
      </c>
      <c r="CD11" s="71">
        <v>7958</v>
      </c>
      <c r="CE11" s="71">
        <v>11351</v>
      </c>
      <c r="CF11" s="71">
        <v>7962</v>
      </c>
      <c r="CG11" s="71">
        <v>11312</v>
      </c>
    </row>
    <row r="12" spans="1:85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  <c r="CB12" s="71">
        <v>20118</v>
      </c>
      <c r="CC12" s="71">
        <v>24961</v>
      </c>
      <c r="CD12" s="71">
        <v>19880</v>
      </c>
      <c r="CE12" s="71">
        <v>24926</v>
      </c>
      <c r="CF12" s="71">
        <v>20185</v>
      </c>
      <c r="CG12" s="71">
        <v>25319</v>
      </c>
    </row>
    <row r="13" spans="1:85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  <c r="CB13" s="71">
        <v>72294</v>
      </c>
      <c r="CC13" s="71">
        <v>89268</v>
      </c>
      <c r="CD13" s="71">
        <v>71995</v>
      </c>
      <c r="CE13" s="71">
        <v>89412</v>
      </c>
      <c r="CF13" s="71">
        <v>72452</v>
      </c>
      <c r="CG13" s="71">
        <v>90051</v>
      </c>
    </row>
    <row r="14" spans="1:85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  <c r="CB14" s="71">
        <v>44099</v>
      </c>
      <c r="CC14" s="71">
        <v>51945</v>
      </c>
      <c r="CD14" s="71">
        <v>44078</v>
      </c>
      <c r="CE14" s="71">
        <v>52184</v>
      </c>
      <c r="CF14" s="71">
        <v>44117</v>
      </c>
      <c r="CG14" s="71">
        <v>52405</v>
      </c>
    </row>
    <row r="15" spans="1:85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  <c r="CB15" s="69">
        <v>282888</v>
      </c>
      <c r="CC15" s="69">
        <v>354078</v>
      </c>
      <c r="CD15" s="69">
        <v>281691</v>
      </c>
      <c r="CE15" s="69">
        <v>354401</v>
      </c>
      <c r="CF15" s="69">
        <v>283505</v>
      </c>
      <c r="CG15" s="69">
        <v>356730</v>
      </c>
    </row>
    <row r="16" spans="1:85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  <c r="CB16" s="71">
        <v>7243</v>
      </c>
      <c r="CC16" s="71">
        <v>8778</v>
      </c>
      <c r="CD16" s="71">
        <v>7244</v>
      </c>
      <c r="CE16" s="71">
        <v>8786</v>
      </c>
      <c r="CF16" s="71">
        <v>7237</v>
      </c>
      <c r="CG16" s="71">
        <v>8780</v>
      </c>
    </row>
    <row r="17" spans="1:85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  <c r="CB17" s="71">
        <v>9915</v>
      </c>
      <c r="CC17" s="71">
        <v>14002</v>
      </c>
      <c r="CD17" s="71">
        <v>9913</v>
      </c>
      <c r="CE17" s="71">
        <v>14021</v>
      </c>
      <c r="CF17" s="71">
        <v>9995</v>
      </c>
      <c r="CG17" s="71">
        <v>14118</v>
      </c>
    </row>
    <row r="18" spans="1:85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  <c r="CB18" s="71">
        <v>2978</v>
      </c>
      <c r="CC18" s="71">
        <v>3706</v>
      </c>
      <c r="CD18" s="71">
        <v>2970</v>
      </c>
      <c r="CE18" s="71">
        <v>3708</v>
      </c>
      <c r="CF18" s="71">
        <v>2970</v>
      </c>
      <c r="CG18" s="71">
        <v>3709</v>
      </c>
    </row>
    <row r="19" spans="1:85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  <c r="CB19" s="71">
        <v>8470</v>
      </c>
      <c r="CC19" s="71">
        <v>10563</v>
      </c>
      <c r="CD19" s="71">
        <v>8496</v>
      </c>
      <c r="CE19" s="71">
        <v>10600</v>
      </c>
      <c r="CF19" s="71">
        <v>8549</v>
      </c>
      <c r="CG19" s="71">
        <v>10788</v>
      </c>
    </row>
    <row r="20" spans="1:85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  <c r="CB20" s="71">
        <v>2610</v>
      </c>
      <c r="CC20" s="71">
        <v>3994</v>
      </c>
      <c r="CD20" s="71">
        <v>2613</v>
      </c>
      <c r="CE20" s="71">
        <v>3982</v>
      </c>
      <c r="CF20" s="71">
        <v>2633</v>
      </c>
      <c r="CG20" s="71">
        <v>3992</v>
      </c>
    </row>
    <row r="21" spans="1:85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  <c r="CB21" s="71">
        <v>2549</v>
      </c>
      <c r="CC21" s="71">
        <v>3169</v>
      </c>
      <c r="CD21" s="71">
        <v>2552</v>
      </c>
      <c r="CE21" s="71">
        <v>3157</v>
      </c>
      <c r="CF21" s="71">
        <v>2549</v>
      </c>
      <c r="CG21" s="71">
        <v>3150</v>
      </c>
    </row>
    <row r="22" spans="1:85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  <c r="CB22" s="71">
        <v>3631</v>
      </c>
      <c r="CC22" s="71">
        <v>4484</v>
      </c>
      <c r="CD22" s="71">
        <v>3642</v>
      </c>
      <c r="CE22" s="71">
        <v>4508</v>
      </c>
      <c r="CF22" s="71">
        <v>3685</v>
      </c>
      <c r="CG22" s="71">
        <v>4533</v>
      </c>
    </row>
    <row r="23" spans="1:85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  <c r="CB23" s="71">
        <v>9552</v>
      </c>
      <c r="CC23" s="71">
        <v>11196</v>
      </c>
      <c r="CD23" s="71">
        <v>9550</v>
      </c>
      <c r="CE23" s="71">
        <v>11199</v>
      </c>
      <c r="CF23" s="71">
        <v>9540</v>
      </c>
      <c r="CG23" s="71">
        <v>11178</v>
      </c>
    </row>
    <row r="24" spans="1:85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  <c r="CB24" s="71">
        <v>16148</v>
      </c>
      <c r="CC24" s="71">
        <v>19106</v>
      </c>
      <c r="CD24" s="71">
        <v>16103</v>
      </c>
      <c r="CE24" s="71">
        <v>19129</v>
      </c>
      <c r="CF24" s="71">
        <v>16220</v>
      </c>
      <c r="CG24" s="71">
        <v>19260</v>
      </c>
    </row>
    <row r="25" spans="1:85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  <c r="CB25" s="71">
        <v>43284</v>
      </c>
      <c r="CC25" s="71">
        <v>54911</v>
      </c>
      <c r="CD25" s="71">
        <v>43125</v>
      </c>
      <c r="CE25" s="71">
        <v>54843</v>
      </c>
      <c r="CF25" s="71">
        <v>43724</v>
      </c>
      <c r="CG25" s="71">
        <v>55534</v>
      </c>
    </row>
    <row r="26" spans="1:85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  <c r="CB26" s="71">
        <v>5795</v>
      </c>
      <c r="CC26" s="71">
        <v>7359</v>
      </c>
      <c r="CD26" s="71">
        <v>5828</v>
      </c>
      <c r="CE26" s="71">
        <v>7379</v>
      </c>
      <c r="CF26" s="71">
        <v>5846</v>
      </c>
      <c r="CG26" s="71">
        <v>7398</v>
      </c>
    </row>
    <row r="27" spans="1:85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  <c r="CB27" s="71">
        <v>10439</v>
      </c>
      <c r="CC27" s="71">
        <v>13179</v>
      </c>
      <c r="CD27" s="71">
        <v>10480</v>
      </c>
      <c r="CE27" s="71">
        <v>13210</v>
      </c>
      <c r="CF27" s="71">
        <v>10537</v>
      </c>
      <c r="CG27" s="71">
        <v>13257</v>
      </c>
    </row>
    <row r="28" spans="1:85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  <c r="CB28" s="71">
        <v>19270</v>
      </c>
      <c r="CC28" s="71">
        <v>23610</v>
      </c>
      <c r="CD28" s="71">
        <v>19155</v>
      </c>
      <c r="CE28" s="71">
        <v>23535</v>
      </c>
      <c r="CF28" s="71">
        <v>19335</v>
      </c>
      <c r="CG28" s="71">
        <v>23750</v>
      </c>
    </row>
    <row r="29" spans="1:85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  <c r="CB29" s="71">
        <v>3981</v>
      </c>
      <c r="CC29" s="71">
        <v>5287</v>
      </c>
      <c r="CD29" s="71">
        <v>3988</v>
      </c>
      <c r="CE29" s="71">
        <v>5304</v>
      </c>
      <c r="CF29" s="71">
        <v>4018</v>
      </c>
      <c r="CG29" s="71">
        <v>5332</v>
      </c>
    </row>
    <row r="30" spans="1:85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  <c r="CB30" s="71">
        <v>5644</v>
      </c>
      <c r="CC30" s="71">
        <v>7180</v>
      </c>
      <c r="CD30" s="71">
        <v>5652</v>
      </c>
      <c r="CE30" s="71">
        <v>7198</v>
      </c>
      <c r="CF30" s="71">
        <v>5687</v>
      </c>
      <c r="CG30" s="71">
        <v>7234</v>
      </c>
    </row>
    <row r="31" spans="1:85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  <c r="CB31" s="69">
        <v>151509</v>
      </c>
      <c r="CC31" s="69">
        <v>190524</v>
      </c>
      <c r="CD31" s="69">
        <v>151311</v>
      </c>
      <c r="CE31" s="69">
        <v>190559</v>
      </c>
      <c r="CF31" s="69">
        <v>152525</v>
      </c>
      <c r="CG31" s="69">
        <v>192013</v>
      </c>
    </row>
    <row r="32" spans="1:85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  <c r="CB32" s="71">
        <v>3069</v>
      </c>
      <c r="CC32" s="71">
        <v>3961</v>
      </c>
      <c r="CD32" s="71">
        <v>3092</v>
      </c>
      <c r="CE32" s="71">
        <v>3971</v>
      </c>
      <c r="CF32" s="71">
        <v>3077</v>
      </c>
      <c r="CG32" s="71">
        <v>3963</v>
      </c>
    </row>
    <row r="33" spans="1:85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  <c r="CB33" s="71">
        <v>3717</v>
      </c>
      <c r="CC33" s="71">
        <v>4684</v>
      </c>
      <c r="CD33" s="71">
        <v>3681</v>
      </c>
      <c r="CE33" s="71">
        <v>4661</v>
      </c>
      <c r="CF33" s="71">
        <v>3713</v>
      </c>
      <c r="CG33" s="71">
        <v>4684</v>
      </c>
    </row>
    <row r="34" spans="1:85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  <c r="CB34" s="71">
        <v>5884</v>
      </c>
      <c r="CC34" s="71">
        <v>7658</v>
      </c>
      <c r="CD34" s="71">
        <v>5903</v>
      </c>
      <c r="CE34" s="71">
        <v>7704</v>
      </c>
      <c r="CF34" s="71">
        <v>5972</v>
      </c>
      <c r="CG34" s="71">
        <v>7762</v>
      </c>
    </row>
    <row r="35" spans="1:85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  <c r="CB35" s="71">
        <v>2244</v>
      </c>
      <c r="CC35" s="71">
        <v>2630</v>
      </c>
      <c r="CD35" s="71">
        <v>2253</v>
      </c>
      <c r="CE35" s="71">
        <v>2643</v>
      </c>
      <c r="CF35" s="71">
        <v>2283</v>
      </c>
      <c r="CG35" s="71">
        <v>2668</v>
      </c>
    </row>
    <row r="36" spans="1:85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  <c r="CB36" s="71">
        <v>16332</v>
      </c>
      <c r="CC36" s="71">
        <v>20977</v>
      </c>
      <c r="CD36" s="71">
        <v>16319</v>
      </c>
      <c r="CE36" s="71">
        <v>20975</v>
      </c>
      <c r="CF36" s="71">
        <v>16373</v>
      </c>
      <c r="CG36" s="71">
        <v>21030</v>
      </c>
    </row>
    <row r="37" spans="1:85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  <c r="CB37" s="71">
        <v>3647</v>
      </c>
      <c r="CC37" s="71">
        <v>4645</v>
      </c>
      <c r="CD37" s="71">
        <v>3654</v>
      </c>
      <c r="CE37" s="71">
        <v>4662</v>
      </c>
      <c r="CF37" s="71">
        <v>3681</v>
      </c>
      <c r="CG37" s="71">
        <v>4668</v>
      </c>
    </row>
    <row r="38" spans="1:85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  <c r="CB38" s="69">
        <v>34893</v>
      </c>
      <c r="CC38" s="69">
        <v>44555</v>
      </c>
      <c r="CD38" s="69">
        <v>34902</v>
      </c>
      <c r="CE38" s="69">
        <v>44616</v>
      </c>
      <c r="CF38" s="69">
        <v>35099</v>
      </c>
      <c r="CG38" s="69">
        <v>44775</v>
      </c>
    </row>
    <row r="39" spans="1:85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  <c r="CB39" s="71">
        <v>5480</v>
      </c>
      <c r="CC39" s="71">
        <v>6581</v>
      </c>
      <c r="CD39" s="71">
        <v>5450</v>
      </c>
      <c r="CE39" s="71">
        <v>6543</v>
      </c>
      <c r="CF39" s="71">
        <v>5484</v>
      </c>
      <c r="CG39" s="71">
        <v>6570</v>
      </c>
    </row>
    <row r="40" spans="1:85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  <c r="CB40" s="71">
        <v>24254</v>
      </c>
      <c r="CC40" s="71">
        <v>30777</v>
      </c>
      <c r="CD40" s="71">
        <v>24358</v>
      </c>
      <c r="CE40" s="71">
        <v>30894</v>
      </c>
      <c r="CF40" s="71">
        <v>24429</v>
      </c>
      <c r="CG40" s="71">
        <v>30940</v>
      </c>
    </row>
    <row r="41" spans="1:85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  <c r="CB41" s="71">
        <v>1642</v>
      </c>
      <c r="CC41" s="71">
        <v>1875</v>
      </c>
      <c r="CD41" s="71">
        <v>1648</v>
      </c>
      <c r="CE41" s="71">
        <v>1883</v>
      </c>
      <c r="CF41" s="71">
        <v>1650</v>
      </c>
      <c r="CG41" s="71">
        <v>1884</v>
      </c>
    </row>
    <row r="42" spans="1:85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  <c r="CB42" s="71">
        <v>4187</v>
      </c>
      <c r="CC42" s="71">
        <v>5773</v>
      </c>
      <c r="CD42" s="71">
        <v>4205</v>
      </c>
      <c r="CE42" s="71">
        <v>5782</v>
      </c>
      <c r="CF42" s="71">
        <v>4209</v>
      </c>
      <c r="CG42" s="71">
        <v>5781</v>
      </c>
    </row>
    <row r="43" spans="1:85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  <c r="CB43" s="71">
        <v>4768</v>
      </c>
      <c r="CC43" s="71">
        <v>5638</v>
      </c>
      <c r="CD43" s="71">
        <v>4734</v>
      </c>
      <c r="CE43" s="71">
        <v>5644</v>
      </c>
      <c r="CF43" s="71">
        <v>4771</v>
      </c>
      <c r="CG43" s="71">
        <v>5683</v>
      </c>
    </row>
    <row r="44" spans="1:85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  <c r="CB44" s="71">
        <v>11402</v>
      </c>
      <c r="CC44" s="71">
        <v>13437</v>
      </c>
      <c r="CD44" s="71">
        <v>11383</v>
      </c>
      <c r="CE44" s="71">
        <v>13437</v>
      </c>
      <c r="CF44" s="71">
        <v>11432</v>
      </c>
      <c r="CG44" s="71">
        <v>13484</v>
      </c>
    </row>
    <row r="45" spans="1:85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  <c r="CB45" s="71">
        <v>2122</v>
      </c>
      <c r="CC45" s="71">
        <v>2782</v>
      </c>
      <c r="CD45" s="71">
        <v>2117</v>
      </c>
      <c r="CE45" s="71">
        <v>2766</v>
      </c>
      <c r="CF45" s="71">
        <v>2136</v>
      </c>
      <c r="CG45" s="71">
        <v>2780</v>
      </c>
    </row>
    <row r="46" spans="1:85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  <c r="CB46" s="71">
        <v>3708</v>
      </c>
      <c r="CC46" s="71">
        <v>4721</v>
      </c>
      <c r="CD46" s="71">
        <v>3727</v>
      </c>
      <c r="CE46" s="71">
        <v>4750</v>
      </c>
      <c r="CF46" s="71">
        <v>3740</v>
      </c>
      <c r="CG46" s="71">
        <v>4746</v>
      </c>
    </row>
    <row r="47" spans="1:85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  <c r="CB47" s="71">
        <v>3071</v>
      </c>
      <c r="CC47" s="71">
        <v>3772</v>
      </c>
      <c r="CD47" s="71">
        <v>3078</v>
      </c>
      <c r="CE47" s="71">
        <v>3782</v>
      </c>
      <c r="CF47" s="71">
        <v>3129</v>
      </c>
      <c r="CG47" s="71">
        <v>3829</v>
      </c>
    </row>
    <row r="48" spans="1:85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  <c r="CB48" s="69">
        <v>60634</v>
      </c>
      <c r="CC48" s="69">
        <v>75356</v>
      </c>
      <c r="CD48" s="69">
        <v>60700</v>
      </c>
      <c r="CE48" s="69">
        <v>75481</v>
      </c>
      <c r="CF48" s="69">
        <v>60980</v>
      </c>
      <c r="CG48" s="69">
        <v>75697</v>
      </c>
    </row>
    <row r="49" spans="1:85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  <c r="CB49" s="71">
        <v>361</v>
      </c>
      <c r="CC49" s="71">
        <v>467</v>
      </c>
      <c r="CD49" s="71">
        <v>357</v>
      </c>
      <c r="CE49" s="71">
        <v>460</v>
      </c>
      <c r="CF49" s="71">
        <v>361</v>
      </c>
      <c r="CG49" s="71">
        <v>464</v>
      </c>
    </row>
    <row r="50" spans="1:85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  <c r="CB50" s="71">
        <v>1341</v>
      </c>
      <c r="CC50" s="71">
        <v>1676</v>
      </c>
      <c r="CD50" s="71">
        <v>1346</v>
      </c>
      <c r="CE50" s="71">
        <v>1684</v>
      </c>
      <c r="CF50" s="71">
        <v>1358</v>
      </c>
      <c r="CG50" s="71">
        <v>1700</v>
      </c>
    </row>
    <row r="51" spans="1:85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  <c r="CB51" s="71">
        <v>1108</v>
      </c>
      <c r="CC51" s="71">
        <v>1388</v>
      </c>
      <c r="CD51" s="71">
        <v>1096</v>
      </c>
      <c r="CE51" s="71">
        <v>1383</v>
      </c>
      <c r="CF51" s="71">
        <v>1084</v>
      </c>
      <c r="CG51" s="71">
        <v>1375</v>
      </c>
    </row>
    <row r="52" spans="1:85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  <c r="CB52" s="71">
        <v>827</v>
      </c>
      <c r="CC52" s="71">
        <v>1026</v>
      </c>
      <c r="CD52" s="71">
        <v>834</v>
      </c>
      <c r="CE52" s="71">
        <v>1028</v>
      </c>
      <c r="CF52" s="71">
        <v>832</v>
      </c>
      <c r="CG52" s="71">
        <v>1024</v>
      </c>
    </row>
    <row r="53" spans="1:85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  <c r="CB53" s="71">
        <v>808</v>
      </c>
      <c r="CC53" s="71">
        <v>956</v>
      </c>
      <c r="CD53" s="71">
        <v>796</v>
      </c>
      <c r="CE53" s="71">
        <v>949</v>
      </c>
      <c r="CF53" s="71">
        <v>802</v>
      </c>
      <c r="CG53" s="71">
        <v>962</v>
      </c>
    </row>
    <row r="54" spans="1:85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  <c r="CB54" s="71">
        <v>1399</v>
      </c>
      <c r="CC54" s="71">
        <v>1758</v>
      </c>
      <c r="CD54" s="71">
        <v>1381</v>
      </c>
      <c r="CE54" s="71">
        <v>1739</v>
      </c>
      <c r="CF54" s="71">
        <v>1380</v>
      </c>
      <c r="CG54" s="71">
        <v>1736</v>
      </c>
    </row>
    <row r="55" spans="1:85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  <c r="CB55" s="71">
        <v>1218</v>
      </c>
      <c r="CC55" s="71">
        <v>1498</v>
      </c>
      <c r="CD55" s="71">
        <v>1226</v>
      </c>
      <c r="CE55" s="71">
        <v>1505</v>
      </c>
      <c r="CF55" s="71">
        <v>1227</v>
      </c>
      <c r="CG55" s="71">
        <v>1501</v>
      </c>
    </row>
    <row r="56" spans="1:85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  <c r="CB56" s="71">
        <v>1582</v>
      </c>
      <c r="CC56" s="71">
        <v>2144</v>
      </c>
      <c r="CD56" s="71">
        <v>1571</v>
      </c>
      <c r="CE56" s="71">
        <v>2135</v>
      </c>
      <c r="CF56" s="71">
        <v>1592</v>
      </c>
      <c r="CG56" s="71">
        <v>2144</v>
      </c>
    </row>
    <row r="57" spans="1:85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  <c r="CB57" s="71">
        <v>674</v>
      </c>
      <c r="CC57" s="71">
        <v>778</v>
      </c>
      <c r="CD57" s="71">
        <v>671</v>
      </c>
      <c r="CE57" s="71">
        <v>776</v>
      </c>
      <c r="CF57" s="71">
        <v>685</v>
      </c>
      <c r="CG57" s="71">
        <v>788</v>
      </c>
    </row>
    <row r="58" spans="1:85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  <c r="CB58" s="71">
        <v>1665</v>
      </c>
      <c r="CC58" s="71">
        <v>2215</v>
      </c>
      <c r="CD58" s="71">
        <v>1666</v>
      </c>
      <c r="CE58" s="71">
        <v>2224</v>
      </c>
      <c r="CF58" s="71">
        <v>1678</v>
      </c>
      <c r="CG58" s="71">
        <v>2247</v>
      </c>
    </row>
    <row r="59" spans="1:85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  <c r="CB59" s="71">
        <v>1173</v>
      </c>
      <c r="CC59" s="71">
        <v>1572</v>
      </c>
      <c r="CD59" s="71">
        <v>1182</v>
      </c>
      <c r="CE59" s="71">
        <v>1580</v>
      </c>
      <c r="CF59" s="71">
        <v>1181</v>
      </c>
      <c r="CG59" s="71">
        <v>1574</v>
      </c>
    </row>
    <row r="60" spans="1:85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  <c r="CB60" s="71">
        <v>5448</v>
      </c>
      <c r="CC60" s="71">
        <v>6742</v>
      </c>
      <c r="CD60" s="71">
        <v>5448</v>
      </c>
      <c r="CE60" s="71">
        <v>6749</v>
      </c>
      <c r="CF60" s="71">
        <v>5479</v>
      </c>
      <c r="CG60" s="71">
        <v>6784</v>
      </c>
    </row>
    <row r="61" spans="1:85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  <c r="CB61" s="71">
        <v>822</v>
      </c>
      <c r="CC61" s="71">
        <v>1419</v>
      </c>
      <c r="CD61" s="71">
        <v>835</v>
      </c>
      <c r="CE61" s="71">
        <v>1434</v>
      </c>
      <c r="CF61" s="71">
        <v>847</v>
      </c>
      <c r="CG61" s="71">
        <v>1442</v>
      </c>
    </row>
    <row r="62" spans="1:85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  <c r="CB62" s="71">
        <v>3039</v>
      </c>
      <c r="CC62" s="71">
        <v>3692</v>
      </c>
      <c r="CD62" s="71">
        <v>3052</v>
      </c>
      <c r="CE62" s="71">
        <v>3715</v>
      </c>
      <c r="CF62" s="71">
        <v>3090</v>
      </c>
      <c r="CG62" s="71">
        <v>3753</v>
      </c>
    </row>
    <row r="63" spans="1:85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  <c r="CB63" s="71">
        <v>994</v>
      </c>
      <c r="CC63" s="71">
        <v>1232</v>
      </c>
      <c r="CD63" s="71">
        <v>999</v>
      </c>
      <c r="CE63" s="71">
        <v>1234</v>
      </c>
      <c r="CF63" s="71">
        <v>997</v>
      </c>
      <c r="CG63" s="71">
        <v>1222</v>
      </c>
    </row>
    <row r="64" spans="1:85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  <c r="CB64" s="71">
        <v>468</v>
      </c>
      <c r="CC64" s="71">
        <v>567</v>
      </c>
      <c r="CD64" s="71">
        <v>471</v>
      </c>
      <c r="CE64" s="71">
        <v>564</v>
      </c>
      <c r="CF64" s="71">
        <v>474</v>
      </c>
      <c r="CG64" s="71">
        <v>563</v>
      </c>
    </row>
    <row r="65" spans="1:85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  <c r="CB65" s="71">
        <v>839</v>
      </c>
      <c r="CC65" s="71">
        <v>1074</v>
      </c>
      <c r="CD65" s="71">
        <v>835</v>
      </c>
      <c r="CE65" s="71">
        <v>1080</v>
      </c>
      <c r="CF65" s="71">
        <v>830</v>
      </c>
      <c r="CG65" s="71">
        <v>1075</v>
      </c>
    </row>
    <row r="66" spans="1:85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  <c r="CB66" s="71">
        <v>1256</v>
      </c>
      <c r="CC66" s="71">
        <v>1566</v>
      </c>
      <c r="CD66" s="71">
        <v>1240</v>
      </c>
      <c r="CE66" s="71">
        <v>1551</v>
      </c>
      <c r="CF66" s="71">
        <v>1247</v>
      </c>
      <c r="CG66" s="71">
        <v>1557</v>
      </c>
    </row>
    <row r="67" spans="1:85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  <c r="CB67" s="71">
        <v>1720</v>
      </c>
      <c r="CC67" s="71">
        <v>1991</v>
      </c>
      <c r="CD67" s="71">
        <v>1715</v>
      </c>
      <c r="CE67" s="71">
        <v>1997</v>
      </c>
      <c r="CF67" s="71">
        <v>1718</v>
      </c>
      <c r="CG67" s="71">
        <v>1998</v>
      </c>
    </row>
    <row r="68" spans="1:85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  <c r="CB68" s="71">
        <v>1997</v>
      </c>
      <c r="CC68" s="71">
        <v>2451</v>
      </c>
      <c r="CD68" s="71">
        <v>1976</v>
      </c>
      <c r="CE68" s="71">
        <v>2434</v>
      </c>
      <c r="CF68" s="71">
        <v>2000</v>
      </c>
      <c r="CG68" s="71">
        <v>2453</v>
      </c>
    </row>
    <row r="69" spans="1:85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  <c r="CB69" s="71">
        <v>886</v>
      </c>
      <c r="CC69" s="71">
        <v>1032</v>
      </c>
      <c r="CD69" s="71">
        <v>890</v>
      </c>
      <c r="CE69" s="71">
        <v>1037</v>
      </c>
      <c r="CF69" s="71">
        <v>893</v>
      </c>
      <c r="CG69" s="71">
        <v>1038</v>
      </c>
    </row>
    <row r="70" spans="1:85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  <c r="CB70" s="71">
        <v>436</v>
      </c>
      <c r="CC70" s="71">
        <v>560</v>
      </c>
      <c r="CD70" s="71">
        <v>440</v>
      </c>
      <c r="CE70" s="71">
        <v>561</v>
      </c>
      <c r="CF70" s="71">
        <v>439</v>
      </c>
      <c r="CG70" s="71">
        <v>559</v>
      </c>
    </row>
    <row r="71" spans="1:85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  <c r="CB71" s="71">
        <v>2769</v>
      </c>
      <c r="CC71" s="71">
        <v>3559</v>
      </c>
      <c r="CD71" s="71">
        <v>2785</v>
      </c>
      <c r="CE71" s="71">
        <v>3576</v>
      </c>
      <c r="CF71" s="71">
        <v>2790</v>
      </c>
      <c r="CG71" s="71">
        <v>3575</v>
      </c>
    </row>
    <row r="72" spans="1:85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  <c r="CB72" s="71">
        <v>1998</v>
      </c>
      <c r="CC72" s="71">
        <v>2710</v>
      </c>
      <c r="CD72" s="71">
        <v>1998</v>
      </c>
      <c r="CE72" s="71">
        <v>2714</v>
      </c>
      <c r="CF72" s="71">
        <v>1999</v>
      </c>
      <c r="CG72" s="71">
        <v>2717</v>
      </c>
    </row>
    <row r="73" spans="1:85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  <c r="CB73" s="71">
        <v>861</v>
      </c>
      <c r="CC73" s="71">
        <v>1187</v>
      </c>
      <c r="CD73" s="71">
        <v>849</v>
      </c>
      <c r="CE73" s="71">
        <v>1173</v>
      </c>
      <c r="CF73" s="71">
        <v>863</v>
      </c>
      <c r="CG73" s="71">
        <v>1179</v>
      </c>
    </row>
    <row r="74" spans="1:85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  <c r="CB74" s="71">
        <v>1697</v>
      </c>
      <c r="CC74" s="71">
        <v>1989</v>
      </c>
      <c r="CD74" s="71">
        <v>1708</v>
      </c>
      <c r="CE74" s="71">
        <v>2003</v>
      </c>
      <c r="CF74" s="71">
        <v>1694</v>
      </c>
      <c r="CG74" s="71">
        <v>1989</v>
      </c>
    </row>
    <row r="75" spans="1:85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  <c r="CB75" s="71">
        <v>290</v>
      </c>
      <c r="CC75" s="71">
        <v>465</v>
      </c>
      <c r="CD75" s="71">
        <v>294</v>
      </c>
      <c r="CE75" s="71">
        <v>469</v>
      </c>
      <c r="CF75" s="71">
        <v>299</v>
      </c>
      <c r="CG75" s="71">
        <v>474</v>
      </c>
    </row>
    <row r="76" spans="1:85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  <c r="CB76" s="71">
        <v>1303</v>
      </c>
      <c r="CC76" s="71">
        <v>1804</v>
      </c>
      <c r="CD76" s="71">
        <v>1311</v>
      </c>
      <c r="CE76" s="71">
        <v>1806</v>
      </c>
      <c r="CF76" s="71">
        <v>1314</v>
      </c>
      <c r="CG76" s="71">
        <v>1803</v>
      </c>
    </row>
    <row r="77" spans="1:85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  <c r="CB77" s="71">
        <v>594</v>
      </c>
      <c r="CC77" s="71">
        <v>732</v>
      </c>
      <c r="CD77" s="71">
        <v>594</v>
      </c>
      <c r="CE77" s="71">
        <v>729</v>
      </c>
      <c r="CF77" s="71">
        <v>590</v>
      </c>
      <c r="CG77" s="71">
        <v>726</v>
      </c>
    </row>
    <row r="78" spans="1:85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  <c r="CB78" s="71">
        <v>1142</v>
      </c>
      <c r="CC78" s="71">
        <v>1366</v>
      </c>
      <c r="CD78" s="71">
        <v>1141</v>
      </c>
      <c r="CE78" s="71">
        <v>1370</v>
      </c>
      <c r="CF78" s="71">
        <v>1141</v>
      </c>
      <c r="CG78" s="71">
        <v>1373</v>
      </c>
    </row>
    <row r="79" spans="1:85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  <c r="CB79" s="71">
        <v>2257</v>
      </c>
      <c r="CC79" s="71">
        <v>2546</v>
      </c>
      <c r="CD79" s="71">
        <v>2259</v>
      </c>
      <c r="CE79" s="71">
        <v>2565</v>
      </c>
      <c r="CF79" s="71">
        <v>2252</v>
      </c>
      <c r="CG79" s="71">
        <v>2557</v>
      </c>
    </row>
    <row r="80" spans="1:85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  <c r="CB80" s="69">
        <v>42972</v>
      </c>
      <c r="CC80" s="69">
        <v>54162</v>
      </c>
      <c r="CD80" s="69">
        <v>42966</v>
      </c>
      <c r="CE80" s="69">
        <v>54224</v>
      </c>
      <c r="CF80" s="69">
        <v>43136</v>
      </c>
      <c r="CG80" s="69">
        <v>54352</v>
      </c>
    </row>
    <row r="81" spans="1:85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  <c r="CB81" s="71">
        <v>329</v>
      </c>
      <c r="CC81" s="71">
        <v>465</v>
      </c>
      <c r="CD81" s="71">
        <v>330</v>
      </c>
      <c r="CE81" s="71">
        <v>467</v>
      </c>
      <c r="CF81" s="71">
        <v>332</v>
      </c>
      <c r="CG81" s="71">
        <v>474</v>
      </c>
    </row>
    <row r="82" spans="1:85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  <c r="CB82" s="71">
        <v>391</v>
      </c>
      <c r="CC82" s="71">
        <v>466</v>
      </c>
      <c r="CD82" s="71">
        <v>384</v>
      </c>
      <c r="CE82" s="71">
        <v>458</v>
      </c>
      <c r="CF82" s="71">
        <v>385</v>
      </c>
      <c r="CG82" s="71">
        <v>459</v>
      </c>
    </row>
    <row r="83" spans="1:85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  <c r="CB83" s="71">
        <v>1609</v>
      </c>
      <c r="CC83" s="71">
        <v>2109</v>
      </c>
      <c r="CD83" s="71">
        <v>1612</v>
      </c>
      <c r="CE83" s="71">
        <v>2110</v>
      </c>
      <c r="CF83" s="71">
        <v>1618</v>
      </c>
      <c r="CG83" s="71">
        <v>2115</v>
      </c>
    </row>
    <row r="84" spans="1:85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  <c r="CB84" s="71">
        <v>1744</v>
      </c>
      <c r="CC84" s="71">
        <v>2412</v>
      </c>
      <c r="CD84" s="71">
        <v>1740</v>
      </c>
      <c r="CE84" s="71">
        <v>2399</v>
      </c>
      <c r="CF84" s="71">
        <v>1751</v>
      </c>
      <c r="CG84" s="71">
        <v>2407</v>
      </c>
    </row>
    <row r="85" spans="1:85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  <c r="CB85" s="71">
        <v>1389</v>
      </c>
      <c r="CC85" s="71">
        <v>1767</v>
      </c>
      <c r="CD85" s="71">
        <v>1399</v>
      </c>
      <c r="CE85" s="71">
        <v>1774</v>
      </c>
      <c r="CF85" s="71">
        <v>1406</v>
      </c>
      <c r="CG85" s="71">
        <v>1785</v>
      </c>
    </row>
    <row r="86" spans="1:85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  <c r="CB86" s="71">
        <v>730</v>
      </c>
      <c r="CC86" s="71">
        <v>908</v>
      </c>
      <c r="CD86" s="71">
        <v>734</v>
      </c>
      <c r="CE86" s="71">
        <v>909</v>
      </c>
      <c r="CF86" s="71">
        <v>737</v>
      </c>
      <c r="CG86" s="71">
        <v>912</v>
      </c>
    </row>
    <row r="87" spans="1:85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  <c r="CB87" s="71">
        <v>1968</v>
      </c>
      <c r="CC87" s="71">
        <v>2638</v>
      </c>
      <c r="CD87" s="71">
        <v>1951</v>
      </c>
      <c r="CE87" s="71">
        <v>2606</v>
      </c>
      <c r="CF87" s="71">
        <v>1960</v>
      </c>
      <c r="CG87" s="71">
        <v>2611</v>
      </c>
    </row>
    <row r="88" spans="1:85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  <c r="CB88" s="71">
        <v>526</v>
      </c>
      <c r="CC88" s="71">
        <v>642</v>
      </c>
      <c r="CD88" s="71">
        <v>527</v>
      </c>
      <c r="CE88" s="71">
        <v>645</v>
      </c>
      <c r="CF88" s="71">
        <v>539</v>
      </c>
      <c r="CG88" s="71">
        <v>653</v>
      </c>
    </row>
    <row r="89" spans="1:85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  <c r="CB89" s="71">
        <v>65</v>
      </c>
      <c r="CC89" s="71">
        <v>94</v>
      </c>
      <c r="CD89" s="71">
        <v>70</v>
      </c>
      <c r="CE89" s="71">
        <v>98</v>
      </c>
      <c r="CF89" s="71">
        <v>70</v>
      </c>
      <c r="CG89" s="71">
        <v>97</v>
      </c>
    </row>
    <row r="90" spans="1:85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  <c r="CB90" s="71">
        <v>278</v>
      </c>
      <c r="CC90" s="71">
        <v>354</v>
      </c>
      <c r="CD90" s="71">
        <v>274</v>
      </c>
      <c r="CE90" s="71">
        <v>350</v>
      </c>
      <c r="CF90" s="71">
        <v>276</v>
      </c>
      <c r="CG90" s="71">
        <v>348</v>
      </c>
    </row>
    <row r="91" spans="1:85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  <c r="CB91" s="71">
        <v>437</v>
      </c>
      <c r="CC91" s="71">
        <v>584</v>
      </c>
      <c r="CD91" s="71">
        <v>435</v>
      </c>
      <c r="CE91" s="71">
        <v>583</v>
      </c>
      <c r="CF91" s="71">
        <v>437</v>
      </c>
      <c r="CG91" s="71">
        <v>589</v>
      </c>
    </row>
    <row r="92" spans="1:85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  <c r="CB92" s="71">
        <v>3203</v>
      </c>
      <c r="CC92" s="71">
        <v>4003</v>
      </c>
      <c r="CD92" s="71">
        <v>3216</v>
      </c>
      <c r="CE92" s="71">
        <v>4016</v>
      </c>
      <c r="CF92" s="71">
        <v>3244</v>
      </c>
      <c r="CG92" s="71">
        <v>4045</v>
      </c>
    </row>
    <row r="93" spans="1:85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  <c r="CB93" s="71">
        <v>1064</v>
      </c>
      <c r="CC93" s="71">
        <v>1520</v>
      </c>
      <c r="CD93" s="71">
        <v>1071</v>
      </c>
      <c r="CE93" s="71">
        <v>1520</v>
      </c>
      <c r="CF93" s="71">
        <v>1075</v>
      </c>
      <c r="CG93" s="71">
        <v>1522</v>
      </c>
    </row>
    <row r="94" spans="1:85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  <c r="CB94" s="71">
        <v>224</v>
      </c>
      <c r="CC94" s="71">
        <v>264</v>
      </c>
      <c r="CD94" s="71">
        <v>231</v>
      </c>
      <c r="CE94" s="71">
        <v>273</v>
      </c>
      <c r="CF94" s="71">
        <v>232</v>
      </c>
      <c r="CG94" s="71">
        <v>274</v>
      </c>
    </row>
    <row r="95" spans="1:85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  <c r="CB95" s="71">
        <v>369</v>
      </c>
      <c r="CC95" s="71">
        <v>471</v>
      </c>
      <c r="CD95" s="71">
        <v>375</v>
      </c>
      <c r="CE95" s="71">
        <v>472</v>
      </c>
      <c r="CF95" s="71">
        <v>381</v>
      </c>
      <c r="CG95" s="71">
        <v>476</v>
      </c>
    </row>
    <row r="96" spans="1:85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  <c r="CB96" s="69">
        <v>14326</v>
      </c>
      <c r="CC96" s="69">
        <v>18697</v>
      </c>
      <c r="CD96" s="69">
        <v>14349</v>
      </c>
      <c r="CE96" s="69">
        <v>18680</v>
      </c>
      <c r="CF96" s="69">
        <v>14443</v>
      </c>
      <c r="CG96" s="69">
        <v>18767</v>
      </c>
    </row>
    <row r="97" spans="1:85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  <c r="CB97" s="71">
        <v>3450</v>
      </c>
      <c r="CC97" s="71">
        <v>20492</v>
      </c>
      <c r="CD97" s="71">
        <v>3362</v>
      </c>
      <c r="CE97" s="71">
        <v>19958</v>
      </c>
      <c r="CF97" s="71">
        <v>3264</v>
      </c>
      <c r="CG97" s="71">
        <v>19487</v>
      </c>
    </row>
    <row r="98" spans="1:85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  <c r="CB98" s="70">
        <v>590672</v>
      </c>
      <c r="CC98" s="70">
        <v>757864</v>
      </c>
      <c r="CD98" s="70">
        <v>589281</v>
      </c>
      <c r="CE98" s="70">
        <v>757919</v>
      </c>
      <c r="CF98" s="70">
        <v>592952</v>
      </c>
      <c r="CG98" s="70">
        <v>761821</v>
      </c>
    </row>
  </sheetData>
  <mergeCells count="84">
    <mergeCell ref="CF4:CG4"/>
    <mergeCell ref="CF5:CG5"/>
    <mergeCell ref="V5:W5"/>
    <mergeCell ref="X5:Y5"/>
    <mergeCell ref="AP4:AQ4"/>
    <mergeCell ref="AR4:AS4"/>
    <mergeCell ref="BV4:BW4"/>
    <mergeCell ref="BV5:BW5"/>
    <mergeCell ref="BL5:BM5"/>
    <mergeCell ref="BN5:BO5"/>
    <mergeCell ref="BP5:BQ5"/>
    <mergeCell ref="BR5:BS5"/>
    <mergeCell ref="BT5:BU5"/>
    <mergeCell ref="BL4:BM4"/>
    <mergeCell ref="BN4:BO4"/>
    <mergeCell ref="BP4:BQ4"/>
    <mergeCell ref="BR4:BS4"/>
    <mergeCell ref="BT4:BU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F4:AG4"/>
    <mergeCell ref="AH4:AI4"/>
    <mergeCell ref="AJ4:AK4"/>
    <mergeCell ref="AL4:AM4"/>
    <mergeCell ref="AN4:AO4"/>
    <mergeCell ref="V4:W4"/>
    <mergeCell ref="X4:Y4"/>
    <mergeCell ref="Z4:AA4"/>
    <mergeCell ref="AB4:AC4"/>
    <mergeCell ref="AD4:AE4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Z5:AA5"/>
    <mergeCell ref="AB5:AC5"/>
    <mergeCell ref="AD5:AE5"/>
    <mergeCell ref="AF5:AG5"/>
    <mergeCell ref="AH5:AI5"/>
    <mergeCell ref="AT4:AU4"/>
    <mergeCell ref="AJ5:AK5"/>
    <mergeCell ref="AL5:AM5"/>
    <mergeCell ref="AN5:AO5"/>
    <mergeCell ref="AP5:AQ5"/>
    <mergeCell ref="AR5:AS5"/>
    <mergeCell ref="AZ4:BA4"/>
    <mergeCell ref="BB4:BC4"/>
    <mergeCell ref="BD4:BE4"/>
    <mergeCell ref="BF4:BG4"/>
    <mergeCell ref="AV4:AW4"/>
    <mergeCell ref="AX4:AY4"/>
    <mergeCell ref="AT5:AU5"/>
    <mergeCell ref="AV5:AW5"/>
    <mergeCell ref="AX5:AY5"/>
    <mergeCell ref="AZ5:BA5"/>
    <mergeCell ref="BB5:BC5"/>
    <mergeCell ref="CD4:CE4"/>
    <mergeCell ref="CD5:CE5"/>
    <mergeCell ref="BD5:BE5"/>
    <mergeCell ref="BF5:BG5"/>
    <mergeCell ref="BH4:BI4"/>
    <mergeCell ref="BH5:BI5"/>
    <mergeCell ref="BJ4:BK4"/>
    <mergeCell ref="BJ5:BK5"/>
    <mergeCell ref="CB4:CC4"/>
    <mergeCell ref="CB5:CC5"/>
    <mergeCell ref="BZ4:CA4"/>
    <mergeCell ref="BZ5:CA5"/>
    <mergeCell ref="BX4:BY4"/>
    <mergeCell ref="BX5:BY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R6" sqref="AR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>
        <v>44317</v>
      </c>
      <c r="AQ6" s="52">
        <v>44348</v>
      </c>
      <c r="AR6" s="52"/>
      <c r="AS6" s="53"/>
      <c r="AT6" s="52"/>
      <c r="AU6" s="53"/>
      <c r="AV6" s="52"/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45">
        <f>'Population 2HepA'!CD7/'Population 2HepA'!CE7</f>
        <v>0.69085656016315433</v>
      </c>
      <c r="AQ7" s="45">
        <f>'Population 2HepA'!CF7/'Population 2HepA'!CG7</f>
        <v>0.69563377898121515</v>
      </c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45">
        <f>'Population 2HepA'!CD8/'Population 2HepA'!CE8</f>
        <v>0.82014097332299074</v>
      </c>
      <c r="AQ8" s="45">
        <f>'Population 2HepA'!CF8/'Population 2HepA'!CG8</f>
        <v>0.82031473533619459</v>
      </c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45">
        <f>'Population 2HepA'!CD9/'Population 2HepA'!CE9</f>
        <v>0.67836742214851664</v>
      </c>
      <c r="AQ9" s="45">
        <f>'Population 2HepA'!CF9/'Population 2HepA'!CG9</f>
        <v>0.67887989817256111</v>
      </c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45">
        <f>'Population 2HepA'!CD10/'Population 2HepA'!CE10</f>
        <v>0.77851887869434699</v>
      </c>
      <c r="AQ10" s="45">
        <f>'Population 2HepA'!CF10/'Population 2HepA'!CG10</f>
        <v>0.77938602467220763</v>
      </c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45">
        <f>'Population 2HepA'!CD11/'Population 2HepA'!CE11</f>
        <v>0.70108360496872524</v>
      </c>
      <c r="AQ11" s="45">
        <f>'Population 2HepA'!CF11/'Population 2HepA'!CG11</f>
        <v>0.70385431400282883</v>
      </c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45">
        <f>'Population 2HepA'!CD12/'Population 2HepA'!CE12</f>
        <v>0.79756077990852925</v>
      </c>
      <c r="AQ12" s="45">
        <f>'Population 2HepA'!CF12/'Population 2HepA'!CG12</f>
        <v>0.79722737864844584</v>
      </c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45">
        <f>'Population 2HepA'!CD13/'Population 2HepA'!CE13</f>
        <v>0.80520511788126869</v>
      </c>
      <c r="AQ13" s="45">
        <f>'Population 2HepA'!CF13/'Population 2HepA'!CG13</f>
        <v>0.804566301318142</v>
      </c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45">
        <f>'Population 2HepA'!CD14/'Population 2HepA'!CE14</f>
        <v>0.84466503142725735</v>
      </c>
      <c r="AQ14" s="45">
        <f>'Population 2HepA'!CF14/'Population 2HepA'!CG14</f>
        <v>0.84184715198931404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44">
        <f>'Population 2HepA'!CD15/'Population 2HepA'!CE15</f>
        <v>0.79483692201771439</v>
      </c>
      <c r="AQ15" s="44">
        <f>'Population 2HepA'!CF15/'Population 2HepA'!CG15</f>
        <v>0.79473271101393206</v>
      </c>
      <c r="AR15" s="61"/>
      <c r="AS15" s="61"/>
      <c r="AT15" s="61"/>
      <c r="AU15" s="61"/>
      <c r="AV15" s="61"/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45">
        <f>'Population 2HepA'!CD16/'Population 2HepA'!CE16</f>
        <v>0.82449351240610058</v>
      </c>
      <c r="AQ16" s="45">
        <f>'Population 2HepA'!CF16/'Population 2HepA'!CG16</f>
        <v>0.82425968109339409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45">
        <f>'Population 2HepA'!CD17/'Population 2HepA'!CE17</f>
        <v>0.70701091220312384</v>
      </c>
      <c r="AQ17" s="45">
        <f>'Population 2HepA'!CF17/'Population 2HepA'!CG17</f>
        <v>0.70796146762997592</v>
      </c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45">
        <f>'Population 2HepA'!CD18/'Population 2HepA'!CE18</f>
        <v>0.80097087378640774</v>
      </c>
      <c r="AQ18" s="45">
        <f>'Population 2HepA'!CF18/'Population 2HepA'!CG18</f>
        <v>0.80075492046373686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45">
        <f>'Population 2HepA'!CD19/'Population 2HepA'!CE19</f>
        <v>0.80150943396226415</v>
      </c>
      <c r="AQ19" s="45">
        <f>'Population 2HepA'!CF19/'Population 2HepA'!CG19</f>
        <v>0.79245457916203188</v>
      </c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45">
        <f>'Population 2HepA'!CD20/'Population 2HepA'!CE20</f>
        <v>0.65620291310899048</v>
      </c>
      <c r="AQ20" s="45">
        <f>'Population 2HepA'!CF20/'Population 2HepA'!CG20</f>
        <v>0.65956913827655306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45">
        <f>'Population 2HepA'!CD21/'Population 2HepA'!CE21</f>
        <v>0.80836236933797911</v>
      </c>
      <c r="AQ21" s="45">
        <f>'Population 2HepA'!CF21/'Population 2HepA'!CG21</f>
        <v>0.80920634920634915</v>
      </c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45">
        <f>'Population 2HepA'!CD22/'Population 2HepA'!CE22</f>
        <v>0.80789707187222715</v>
      </c>
      <c r="AQ22" s="45">
        <f>'Population 2HepA'!CF22/'Population 2HepA'!CG22</f>
        <v>0.81292742113390692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45">
        <f>'Population 2HepA'!CD23/'Population 2HepA'!CE23</f>
        <v>0.8527547102419859</v>
      </c>
      <c r="AQ23" s="45">
        <f>'Population 2HepA'!CF23/'Population 2HepA'!CG23</f>
        <v>0.85346215780998391</v>
      </c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45">
        <f>'Population 2HepA'!CD24/'Population 2HepA'!CE24</f>
        <v>0.84181086308745878</v>
      </c>
      <c r="AQ24" s="45">
        <f>'Population 2HepA'!CF24/'Population 2HepA'!CG24</f>
        <v>0.84215991692627201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45">
        <f>'Population 2HepA'!CD25/'Population 2HepA'!CE25</f>
        <v>0.7863355396313112</v>
      </c>
      <c r="AQ25" s="45">
        <f>'Population 2HepA'!CF25/'Population 2HepA'!CG25</f>
        <v>0.78733748694493466</v>
      </c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45">
        <f>'Population 2HepA'!CD26/'Population 2HepA'!CE26</f>
        <v>0.78980891719745228</v>
      </c>
      <c r="AQ26" s="45">
        <f>'Population 2HepA'!CF26/'Population 2HepA'!CG26</f>
        <v>0.79021357123546909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45">
        <f>'Population 2HepA'!CD27/'Population 2HepA'!CE27</f>
        <v>0.79333838001514001</v>
      </c>
      <c r="AQ27" s="45">
        <f>'Population 2HepA'!CF27/'Population 2HepA'!CG27</f>
        <v>0.79482537527344044</v>
      </c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45">
        <f>'Population 2HepA'!CD28/'Population 2HepA'!CE28</f>
        <v>0.81389420012746971</v>
      </c>
      <c r="AQ28" s="45">
        <f>'Population 2HepA'!CF28/'Population 2HepA'!CG28</f>
        <v>0.81410526315789478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45">
        <f>'Population 2HepA'!CD29/'Population 2HepA'!CE29</f>
        <v>0.75188536953242835</v>
      </c>
      <c r="AQ29" s="45">
        <f>'Population 2HepA'!CF29/'Population 2HepA'!CG29</f>
        <v>0.75356339084771196</v>
      </c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45">
        <f>'Population 2HepA'!CD30/'Population 2HepA'!CE30</f>
        <v>0.78521811614337311</v>
      </c>
      <c r="AQ30" s="45">
        <f>'Population 2HepA'!CF30/'Population 2HepA'!CG30</f>
        <v>0.78614874205142382</v>
      </c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44">
        <f>'Population 2HepA'!CD31/'Population 2HepA'!CE31</f>
        <v>0.79403754217853784</v>
      </c>
      <c r="AQ31" s="44">
        <f>'Population 2HepA'!CF31/'Population 2HepA'!CG31</f>
        <v>0.79434725773775738</v>
      </c>
      <c r="AR31" s="61"/>
      <c r="AS31" s="61"/>
      <c r="AT31" s="61"/>
      <c r="AU31" s="61"/>
      <c r="AV31" s="61"/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45">
        <f>'Population 2HepA'!CD32/'Population 2HepA'!CE32</f>
        <v>0.77864517753714435</v>
      </c>
      <c r="AQ32" s="45">
        <f>'Population 2HepA'!CF32/'Population 2HepA'!CG32</f>
        <v>0.77643199596265455</v>
      </c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45">
        <f>'Population 2HepA'!CD33/'Population 2HepA'!CE33</f>
        <v>0.78974468998069081</v>
      </c>
      <c r="AQ33" s="45">
        <f>'Population 2HepA'!CF33/'Population 2HepA'!CG33</f>
        <v>0.79269854824935948</v>
      </c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45">
        <f>'Population 2HepA'!CD34/'Population 2HepA'!CE34</f>
        <v>0.76622533748701971</v>
      </c>
      <c r="AQ34" s="45">
        <f>'Population 2HepA'!CF34/'Population 2HepA'!CG34</f>
        <v>0.76938933264622522</v>
      </c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45">
        <f>'Population 2HepA'!CD35/'Population 2HepA'!CE35</f>
        <v>0.85244040862656068</v>
      </c>
      <c r="AQ35" s="45">
        <f>'Population 2HepA'!CF35/'Population 2HepA'!CG35</f>
        <v>0.85569715142428782</v>
      </c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45">
        <f>'Population 2HepA'!CD36/'Population 2HepA'!CE36</f>
        <v>0.77802145411203816</v>
      </c>
      <c r="AQ36" s="45">
        <f>'Population 2HepA'!CF36/'Population 2HepA'!CG36</f>
        <v>0.77855444602948165</v>
      </c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45">
        <f>'Population 2HepA'!CD37/'Population 2HepA'!CE37</f>
        <v>0.78378378378378377</v>
      </c>
      <c r="AQ37" s="45">
        <f>'Population 2HepA'!CF37/'Population 2HepA'!CG37</f>
        <v>0.78856041131105403</v>
      </c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44">
        <f>'Population 2HepA'!CD38/'Population 2HepA'!CE38</f>
        <v>0.78227541689080149</v>
      </c>
      <c r="AQ38" s="44">
        <f>'Population 2HepA'!CF38/'Population 2HepA'!CG38</f>
        <v>0.7838972640982691</v>
      </c>
      <c r="AR38" s="61"/>
      <c r="AS38" s="61"/>
      <c r="AT38" s="61"/>
      <c r="AU38" s="61"/>
      <c r="AV38" s="61"/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45">
        <f>'Population 2HepA'!CD39/'Population 2HepA'!CE39</f>
        <v>0.8329512456059911</v>
      </c>
      <c r="AQ39" s="45">
        <f>'Population 2HepA'!CF39/'Population 2HepA'!CG39</f>
        <v>0.83470319634703194</v>
      </c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45">
        <f>'Population 2HepA'!CD40/'Population 2HepA'!CE40</f>
        <v>0.78843788437884377</v>
      </c>
      <c r="AQ40" s="45">
        <f>'Population 2HepA'!CF40/'Population 2HepA'!CG40</f>
        <v>0.78956043956043953</v>
      </c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45">
        <f>'Population 2HepA'!CD41/'Population 2HepA'!CE41</f>
        <v>0.87519915029208706</v>
      </c>
      <c r="AQ41" s="45">
        <f>'Population 2HepA'!CF41/'Population 2HepA'!CG41</f>
        <v>0.87579617834394907</v>
      </c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45">
        <f>'Population 2HepA'!CD42/'Population 2HepA'!CE42</f>
        <v>0.72725700449671393</v>
      </c>
      <c r="AQ42" s="45">
        <f>'Population 2HepA'!CF42/'Population 2HepA'!CG42</f>
        <v>0.72807472755578617</v>
      </c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45">
        <f>'Population 2HepA'!CD43/'Population 2HepA'!CE43</f>
        <v>0.83876683203401847</v>
      </c>
      <c r="AQ43" s="45">
        <f>'Population 2HepA'!CF43/'Population 2HepA'!CG43</f>
        <v>0.83952137955305295</v>
      </c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45">
        <f>'Population 2HepA'!CD44/'Population 2HepA'!CE44</f>
        <v>0.8471384981766763</v>
      </c>
      <c r="AQ44" s="45">
        <f>'Population 2HepA'!CF44/'Population 2HepA'!CG44</f>
        <v>0.84781963808958771</v>
      </c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45">
        <f>'Population 2HepA'!CD45/'Population 2HepA'!CE45</f>
        <v>0.76536514822848878</v>
      </c>
      <c r="AQ45" s="45">
        <f>'Population 2HepA'!CF45/'Population 2HepA'!CG45</f>
        <v>0.76834532374100717</v>
      </c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45">
        <f>'Population 2HepA'!CD46/'Population 2HepA'!CE46</f>
        <v>0.78463157894736846</v>
      </c>
      <c r="AQ46" s="45">
        <f>'Population 2HepA'!CF46/'Population 2HepA'!CG46</f>
        <v>0.78803202697008001</v>
      </c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45">
        <f>'Population 2HepA'!CD47/'Population 2HepA'!CE47</f>
        <v>0.81385510312004228</v>
      </c>
      <c r="AQ47" s="45">
        <f>'Population 2HepA'!CF47/'Population 2HepA'!CG47</f>
        <v>0.81718464351005482</v>
      </c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44">
        <f>'Population 2HepA'!CD48/'Population 2HepA'!CE48</f>
        <v>0.80417588532213402</v>
      </c>
      <c r="AQ48" s="44">
        <f>'Population 2HepA'!CF48/'Population 2HepA'!CG48</f>
        <v>0.80558014188144844</v>
      </c>
      <c r="AR48" s="61"/>
      <c r="AS48" s="61"/>
      <c r="AT48" s="61"/>
      <c r="AU48" s="61"/>
      <c r="AV48" s="61"/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45">
        <f>'Population 2HepA'!CD49/'Population 2HepA'!CE49</f>
        <v>0.77608695652173909</v>
      </c>
      <c r="AQ49" s="45">
        <f>'Population 2HepA'!CF49/'Population 2HepA'!CG49</f>
        <v>0.77801724137931039</v>
      </c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45">
        <f>'Population 2HepA'!CD50/'Population 2HepA'!CE50</f>
        <v>0.79928741092636579</v>
      </c>
      <c r="AQ50" s="45">
        <f>'Population 2HepA'!CF50/'Population 2HepA'!CG50</f>
        <v>0.79882352941176471</v>
      </c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45">
        <f>'Population 2HepA'!CD51/'Population 2HepA'!CE51</f>
        <v>0.79248011569052779</v>
      </c>
      <c r="AQ51" s="45">
        <f>'Population 2HepA'!CF51/'Population 2HepA'!CG51</f>
        <v>0.78836363636363638</v>
      </c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45">
        <f>'Population 2HepA'!CD52/'Population 2HepA'!CE52</f>
        <v>0.81128404669260701</v>
      </c>
      <c r="AQ52" s="45">
        <f>'Population 2HepA'!CF52/'Population 2HepA'!CG52</f>
        <v>0.8125</v>
      </c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45">
        <f>'Population 2HepA'!CD53/'Population 2HepA'!CE53</f>
        <v>0.83877766069546889</v>
      </c>
      <c r="AQ53" s="45">
        <f>'Population 2HepA'!CF53/'Population 2HepA'!CG53</f>
        <v>0.83367983367983367</v>
      </c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45">
        <f>'Population 2HepA'!CD54/'Population 2HepA'!CE54</f>
        <v>0.79413456009200689</v>
      </c>
      <c r="AQ54" s="45">
        <f>'Population 2HepA'!CF54/'Population 2HepA'!CG54</f>
        <v>0.79493087557603692</v>
      </c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45">
        <f>'Population 2HepA'!CD55/'Population 2HepA'!CE55</f>
        <v>0.81461794019933553</v>
      </c>
      <c r="AQ55" s="45">
        <f>'Population 2HepA'!CF55/'Population 2HepA'!CG55</f>
        <v>0.81745502998001329</v>
      </c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45">
        <f>'Population 2HepA'!CD56/'Population 2HepA'!CE56</f>
        <v>0.73583138173302109</v>
      </c>
      <c r="AQ56" s="45">
        <f>'Population 2HepA'!CF56/'Population 2HepA'!CG56</f>
        <v>0.7425373134328358</v>
      </c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45">
        <f>'Population 2HepA'!CD57/'Population 2HepA'!CE57</f>
        <v>0.86469072164948457</v>
      </c>
      <c r="AQ57" s="45">
        <f>'Population 2HepA'!CF57/'Population 2HepA'!CG57</f>
        <v>0.86928934010152281</v>
      </c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45">
        <f>'Population 2HepA'!CD58/'Population 2HepA'!CE58</f>
        <v>0.74910071942446044</v>
      </c>
      <c r="AQ58" s="45">
        <f>'Population 2HepA'!CF58/'Population 2HepA'!CG58</f>
        <v>0.7467734757454384</v>
      </c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45">
        <f>'Population 2HepA'!CD59/'Population 2HepA'!CE59</f>
        <v>0.7481012658227848</v>
      </c>
      <c r="AQ59" s="45">
        <f>'Population 2HepA'!CF59/'Population 2HepA'!CG59</f>
        <v>0.75031766200762384</v>
      </c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45">
        <f>'Population 2HepA'!CD60/'Population 2HepA'!CE60</f>
        <v>0.8072307008445696</v>
      </c>
      <c r="AQ60" s="45">
        <f>'Population 2HepA'!CF60/'Population 2HepA'!CG60</f>
        <v>0.80763561320754718</v>
      </c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45">
        <f>'Population 2HepA'!CD61/'Population 2HepA'!CE61</f>
        <v>0.58228730822873087</v>
      </c>
      <c r="AQ61" s="45">
        <f>'Population 2HepA'!CF61/'Population 2HepA'!CG61</f>
        <v>0.58737864077669899</v>
      </c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45">
        <f>'Population 2HepA'!CD62/'Population 2HepA'!CE62</f>
        <v>0.82153432032301477</v>
      </c>
      <c r="AQ62" s="45">
        <f>'Population 2HepA'!CF62/'Population 2HepA'!CG62</f>
        <v>0.82334132693844919</v>
      </c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45">
        <f>'Population 2HepA'!CD63/'Population 2HepA'!CE63</f>
        <v>0.80956239870340352</v>
      </c>
      <c r="AQ63" s="45">
        <f>'Population 2HepA'!CF63/'Population 2HepA'!CG63</f>
        <v>0.81587561374795414</v>
      </c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45">
        <f>'Population 2HepA'!CD64/'Population 2HepA'!CE64</f>
        <v>0.83510638297872342</v>
      </c>
      <c r="AQ64" s="45">
        <f>'Population 2HepA'!CF64/'Population 2HepA'!CG64</f>
        <v>0.84191829484902314</v>
      </c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45">
        <f>'Population 2HepA'!CD65/'Population 2HepA'!CE65</f>
        <v>0.77314814814814814</v>
      </c>
      <c r="AQ65" s="45">
        <f>'Population 2HepA'!CF65/'Population 2HepA'!CG65</f>
        <v>0.77209302325581397</v>
      </c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45">
        <f>'Population 2HepA'!CD66/'Population 2HepA'!CE66</f>
        <v>0.79948420373952289</v>
      </c>
      <c r="AQ66" s="45">
        <f>'Population 2HepA'!CF66/'Population 2HepA'!CG66</f>
        <v>0.80089916506101477</v>
      </c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45">
        <f>'Population 2HepA'!CD67/'Population 2HepA'!CE67</f>
        <v>0.85878818227341014</v>
      </c>
      <c r="AQ67" s="45">
        <f>'Population 2HepA'!CF67/'Population 2HepA'!CG67</f>
        <v>0.85985985985985991</v>
      </c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45">
        <f>'Population 2HepA'!CD68/'Population 2HepA'!CE68</f>
        <v>0.8118323746918652</v>
      </c>
      <c r="AQ68" s="45">
        <f>'Population 2HepA'!CF68/'Population 2HepA'!CG68</f>
        <v>0.81532816958825927</v>
      </c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45">
        <f>'Population 2HepA'!CD69/'Population 2HepA'!CE69</f>
        <v>0.85824493731918994</v>
      </c>
      <c r="AQ69" s="45">
        <f>'Population 2HepA'!CF69/'Population 2HepA'!CG69</f>
        <v>0.86030828516377644</v>
      </c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45">
        <f>'Population 2HepA'!CD70/'Population 2HepA'!CE70</f>
        <v>0.78431372549019607</v>
      </c>
      <c r="AQ70" s="45">
        <f>'Population 2HepA'!CF70/'Population 2HepA'!CG70</f>
        <v>0.78533094812164583</v>
      </c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45">
        <f>'Population 2HepA'!CD71/'Population 2HepA'!CE71</f>
        <v>0.77880313199105144</v>
      </c>
      <c r="AQ71" s="45">
        <f>'Population 2HepA'!CF71/'Population 2HepA'!CG71</f>
        <v>0.78041958041958037</v>
      </c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45">
        <f>'Population 2HepA'!CD72/'Population 2HepA'!CE72</f>
        <v>0.73618275607958727</v>
      </c>
      <c r="AQ72" s="45">
        <f>'Population 2HepA'!CF72/'Population 2HepA'!CG72</f>
        <v>0.73573794626426203</v>
      </c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45">
        <f>'Population 2HepA'!CD73/'Population 2HepA'!CE73</f>
        <v>0.72378516624040923</v>
      </c>
      <c r="AQ73" s="45">
        <f>'Population 2HepA'!CF73/'Population 2HepA'!CG73</f>
        <v>0.73197625106022057</v>
      </c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45">
        <f>'Population 2HepA'!CD74/'Population 2HepA'!CE74</f>
        <v>0.85272091862206689</v>
      </c>
      <c r="AQ74" s="45">
        <f>'Population 2HepA'!CF74/'Population 2HepA'!CG74</f>
        <v>0.8516842634489693</v>
      </c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45">
        <f>'Population 2HepA'!CD75/'Population 2HepA'!CE75</f>
        <v>0.62686567164179108</v>
      </c>
      <c r="AQ75" s="45">
        <f>'Population 2HepA'!CF75/'Population 2HepA'!CG75</f>
        <v>0.63080168776371304</v>
      </c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45">
        <f>'Population 2HepA'!CD76/'Population 2HepA'!CE76</f>
        <v>0.72591362126245851</v>
      </c>
      <c r="AQ76" s="45">
        <f>'Population 2HepA'!CF76/'Population 2HepA'!CG76</f>
        <v>0.72878535773710484</v>
      </c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45">
        <f>'Population 2HepA'!CD77/'Population 2HepA'!CE77</f>
        <v>0.81481481481481477</v>
      </c>
      <c r="AQ77" s="45">
        <f>'Population 2HepA'!CF77/'Population 2HepA'!CG77</f>
        <v>0.81267217630853994</v>
      </c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45">
        <f>'Population 2HepA'!CD78/'Population 2HepA'!CE78</f>
        <v>0.8328467153284671</v>
      </c>
      <c r="AQ78" s="45">
        <f>'Population 2HepA'!CF78/'Population 2HepA'!CG78</f>
        <v>0.8310269482884195</v>
      </c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45">
        <f>'Population 2HepA'!CD79/'Population 2HepA'!CE79</f>
        <v>0.88070175438596487</v>
      </c>
      <c r="AQ79" s="45">
        <f>'Population 2HepA'!CF79/'Population 2HepA'!CG79</f>
        <v>0.88071959327336724</v>
      </c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44">
        <f>'Population 2HepA'!CD80/'Population 2HepA'!CE80</f>
        <v>0.79237975804072003</v>
      </c>
      <c r="AQ80" s="44">
        <f>'Population 2HepA'!CF80/'Population 2HepA'!CG80</f>
        <v>0.79364144833676775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45">
        <f>'Population 2HepA'!CD81/'Population 2HepA'!CE81</f>
        <v>0.70663811563169165</v>
      </c>
      <c r="AQ81" s="45">
        <f>'Population 2HepA'!CF81/'Population 2HepA'!CG81</f>
        <v>0.70042194092827004</v>
      </c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45">
        <f>'Population 2HepA'!CD82/'Population 2HepA'!CE82</f>
        <v>0.83842794759825323</v>
      </c>
      <c r="AQ82" s="45">
        <f>'Population 2HepA'!CF82/'Population 2HepA'!CG82</f>
        <v>0.83877995642701531</v>
      </c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45">
        <f>'Population 2HepA'!CD83/'Population 2HepA'!CE83</f>
        <v>0.76398104265402844</v>
      </c>
      <c r="AQ83" s="45">
        <f>'Population 2HepA'!CF83/'Population 2HepA'!CG83</f>
        <v>0.76501182033096926</v>
      </c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45">
        <f>'Population 2HepA'!CD84/'Population 2HepA'!CE84</f>
        <v>0.7253022092538558</v>
      </c>
      <c r="AQ84" s="45">
        <f>'Population 2HepA'!CF84/'Population 2HepA'!CG84</f>
        <v>0.72746157041960946</v>
      </c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45">
        <f>'Population 2HepA'!CD85/'Population 2HepA'!CE85</f>
        <v>0.78861330326944756</v>
      </c>
      <c r="AQ85" s="45">
        <f>'Population 2HepA'!CF85/'Population 2HepA'!CG85</f>
        <v>0.78767507002801118</v>
      </c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45">
        <f>'Population 2HepA'!CD86/'Population 2HepA'!CE86</f>
        <v>0.80748074807480752</v>
      </c>
      <c r="AQ86" s="45">
        <f>'Population 2HepA'!CF86/'Population 2HepA'!CG86</f>
        <v>0.80811403508771928</v>
      </c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45">
        <f>'Population 2HepA'!CD87/'Population 2HepA'!CE87</f>
        <v>0.74865694551036066</v>
      </c>
      <c r="AQ87" s="45">
        <f>'Population 2HepA'!CF87/'Population 2HepA'!CG87</f>
        <v>0.75067024128686322</v>
      </c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45">
        <f>'Population 2HepA'!CD88/'Population 2HepA'!CE88</f>
        <v>0.8170542635658915</v>
      </c>
      <c r="AQ88" s="45">
        <f>'Population 2HepA'!CF88/'Population 2HepA'!CG88</f>
        <v>0.82542113323124044</v>
      </c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45">
        <f>'Population 2HepA'!CD89/'Population 2HepA'!CE89</f>
        <v>0.7142857142857143</v>
      </c>
      <c r="AQ89" s="45">
        <f>'Population 2HepA'!CF89/'Population 2HepA'!CG89</f>
        <v>0.72164948453608246</v>
      </c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45">
        <f>'Population 2HepA'!CD90/'Population 2HepA'!CE90</f>
        <v>0.78285714285714281</v>
      </c>
      <c r="AQ90" s="45">
        <f>'Population 2HepA'!CF90/'Population 2HepA'!CG90</f>
        <v>0.7931034482758621</v>
      </c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45">
        <f>'Population 2HepA'!CD91/'Population 2HepA'!CE91</f>
        <v>0.74614065180102918</v>
      </c>
      <c r="AQ91" s="45">
        <f>'Population 2HepA'!CF91/'Population 2HepA'!CG91</f>
        <v>0.74193548387096775</v>
      </c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45">
        <f>'Population 2HepA'!CD92/'Population 2HepA'!CE92</f>
        <v>0.80079681274900394</v>
      </c>
      <c r="AQ92" s="45">
        <f>'Population 2HepA'!CF92/'Population 2HepA'!CG92</f>
        <v>0.80197775030902352</v>
      </c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45">
        <f>'Population 2HepA'!CD93/'Population 2HepA'!CE93</f>
        <v>0.70460526315789473</v>
      </c>
      <c r="AQ93" s="45">
        <f>'Population 2HepA'!CF93/'Population 2HepA'!CG93</f>
        <v>0.70630749014454663</v>
      </c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45">
        <f>'Population 2HepA'!CD94/'Population 2HepA'!CE94</f>
        <v>0.84615384615384615</v>
      </c>
      <c r="AQ94" s="45">
        <f>'Population 2HepA'!CF94/'Population 2HepA'!CG94</f>
        <v>0.84671532846715325</v>
      </c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45">
        <f>'Population 2HepA'!CD95/'Population 2HepA'!CE95</f>
        <v>0.79449152542372881</v>
      </c>
      <c r="AQ95" s="45">
        <f>'Population 2HepA'!CF95/'Population 2HepA'!CG95</f>
        <v>0.80042016806722693</v>
      </c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44">
        <f>'Population 2HepA'!CD96/'Population 2HepA'!CE96</f>
        <v>0.76814775160599569</v>
      </c>
      <c r="AQ96" s="44">
        <f>'Population 2HepA'!CF96/'Population 2HepA'!CG96</f>
        <v>0.76959556668620455</v>
      </c>
      <c r="AR96" s="61"/>
      <c r="AS96" s="61"/>
      <c r="AT96" s="61"/>
      <c r="AU96" s="61"/>
      <c r="AV96" s="61"/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45">
        <f>'Population 2HepA'!CD97/'Population 2HepA'!CE97</f>
        <v>0.16845375288105022</v>
      </c>
      <c r="AQ97" s="45">
        <f>'Population 2HepA'!CF97/'Population 2HepA'!CG97</f>
        <v>0.16749627957099605</v>
      </c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44">
        <f>'Population 2HepA'!CD98/'Population 2HepA'!CE98</f>
        <v>0.77749865091124515</v>
      </c>
      <c r="AQ98" s="44">
        <f>'Population 2HepA'!CF98/'Population 2HepA'!CG98</f>
        <v>0.77833506821156151</v>
      </c>
      <c r="AR98" s="61"/>
      <c r="AS98" s="61"/>
      <c r="AT98" s="61"/>
      <c r="AU98" s="61"/>
      <c r="AV98" s="61"/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2021-07-08T19:50:34Z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