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139394DE-53E9-41CE-8433-60418FF8CBF6}" xr6:coauthVersionLast="46" xr6:coauthVersionMax="46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7" i="11" l="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<sst xmlns="http://schemas.openxmlformats.org/spreadsheetml/2006/main" count="1099" uniqueCount="132">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</sst>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DY98"/>
  <sheetViews>
    <sheetView workbookViewId="0">
      <pane xSplit="1" ySplit="6" topLeftCell="DF7" activePane="bottomRight" state="frozen"/>
      <selection activeCell="DY7" sqref="DY7"/>
      <selection pane="topRight" activeCell="DY7" sqref="DY7"/>
      <selection pane="bottomLeft" activeCell="DY7" sqref="DY7"/>
      <selection pane="bottomRight" activeCell="DY7" sqref="DY7"/>
    </sheetView>
  </sheetViews>
  <sheetFormatPr defaultRowHeight="14.4" x14ac:dyDescent="0.3"/>
  <cols>
    <col min="1" max="1" width="18.5546875" customWidth="1"/>
  </cols>
  <sheetData>
    <row r="4" spans="1:129" x14ac:dyDescent="0.3">
      <c r="B4" s="82" t="s">
        <v>99</v>
      </c>
      <c r="C4" s="83"/>
      <c r="D4" s="81">
        <v>42416</v>
      </c>
      <c r="E4" s="81"/>
      <c r="F4" s="81">
        <v>42445</v>
      </c>
      <c r="G4" s="81"/>
      <c r="H4" s="81">
        <v>42476</v>
      </c>
      <c r="I4" s="81"/>
      <c r="J4" s="81">
        <v>42506</v>
      </c>
      <c r="K4" s="81"/>
      <c r="L4" s="81">
        <v>42537</v>
      </c>
      <c r="M4" s="81"/>
      <c r="N4" s="81">
        <v>42567</v>
      </c>
      <c r="O4" s="81"/>
      <c r="P4" s="81">
        <v>42598</v>
      </c>
      <c r="Q4" s="81"/>
      <c r="R4" s="82" t="s">
        <v>100</v>
      </c>
      <c r="S4" s="82"/>
      <c r="T4" s="81">
        <v>42659</v>
      </c>
      <c r="U4" s="81"/>
      <c r="V4" s="81">
        <v>42690</v>
      </c>
      <c r="W4" s="81"/>
      <c r="X4" s="81">
        <v>42720</v>
      </c>
      <c r="Y4" s="81"/>
      <c r="Z4" s="81">
        <v>42752</v>
      </c>
      <c r="AA4" s="81"/>
      <c r="AB4" s="81">
        <v>42783</v>
      </c>
      <c r="AC4" s="81"/>
      <c r="AD4" s="81">
        <v>42811</v>
      </c>
      <c r="AE4" s="81"/>
      <c r="AF4" s="81">
        <v>42842</v>
      </c>
      <c r="AG4" s="81"/>
      <c r="AH4" s="81">
        <v>42872</v>
      </c>
      <c r="AI4" s="81"/>
      <c r="AJ4" s="81">
        <v>42903</v>
      </c>
      <c r="AK4" s="81"/>
      <c r="AL4" s="81">
        <v>42933</v>
      </c>
      <c r="AM4" s="81"/>
      <c r="AN4" s="81">
        <v>42964</v>
      </c>
      <c r="AO4" s="81"/>
      <c r="AP4" s="82" t="s">
        <v>101</v>
      </c>
      <c r="AQ4" s="83"/>
      <c r="AR4" s="82" t="s">
        <v>102</v>
      </c>
      <c r="AS4" s="83"/>
      <c r="AT4" s="82" t="s">
        <v>103</v>
      </c>
      <c r="AU4" s="82"/>
      <c r="AV4" s="82" t="s">
        <v>104</v>
      </c>
      <c r="AW4" s="83"/>
      <c r="AX4" s="82" t="s">
        <v>105</v>
      </c>
      <c r="AY4" s="83"/>
      <c r="AZ4" s="84" t="s">
        <v>106</v>
      </c>
      <c r="BA4" s="78"/>
      <c r="BB4" s="76" t="s">
        <v>107</v>
      </c>
      <c r="BC4" s="77"/>
      <c r="BD4" s="76" t="s">
        <v>108</v>
      </c>
      <c r="BE4" s="78"/>
      <c r="BF4" s="76" t="s">
        <v>109</v>
      </c>
      <c r="BG4" s="77"/>
      <c r="BH4" s="76" t="s">
        <v>110</v>
      </c>
      <c r="BI4" s="78"/>
      <c r="BJ4" s="76" t="s">
        <v>111</v>
      </c>
      <c r="BK4" s="78"/>
      <c r="BL4" s="76" t="s">
        <v>112</v>
      </c>
      <c r="BM4" s="78"/>
      <c r="BN4" s="76" t="s">
        <v>113</v>
      </c>
      <c r="BO4" s="77"/>
      <c r="BP4" s="76" t="s">
        <v>114</v>
      </c>
      <c r="BQ4" s="77"/>
      <c r="BR4" s="76" t="s">
        <v>115</v>
      </c>
      <c r="BS4" s="78"/>
      <c r="BT4" s="76" t="s">
        <v>116</v>
      </c>
      <c r="BU4" s="77"/>
      <c r="BV4" s="76" t="s">
        <v>117</v>
      </c>
      <c r="BW4" s="77"/>
      <c r="BX4" s="76" t="s">
        <v>118</v>
      </c>
      <c r="BY4" s="77"/>
      <c r="BZ4" s="76" t="s">
        <v>119</v>
      </c>
      <c r="CA4" s="77"/>
      <c r="CB4" s="76" t="s">
        <v>120</v>
      </c>
      <c r="CC4" s="77"/>
      <c r="CD4" s="76" t="s">
        <v>121</v>
      </c>
      <c r="CE4" s="77"/>
      <c r="CF4" s="76" t="s">
        <v>122</v>
      </c>
      <c r="CG4" s="77"/>
      <c r="CH4" s="76" t="s">
        <v>123</v>
      </c>
      <c r="CI4" s="78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6" t="s">
        <v>124</v>
      </c>
      <c r="CS4" s="77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</row>
    <row r="5" spans="1:129" x14ac:dyDescent="0.3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95</v>
      </c>
      <c r="AG5" s="79"/>
      <c r="AH5" s="79" t="s">
        <v>95</v>
      </c>
      <c r="AI5" s="79"/>
      <c r="AJ5" s="79" t="s">
        <v>95</v>
      </c>
      <c r="AK5" s="79"/>
      <c r="AL5" s="79" t="s">
        <v>95</v>
      </c>
      <c r="AM5" s="79"/>
      <c r="AN5" s="79" t="s">
        <v>95</v>
      </c>
      <c r="AO5" s="79"/>
      <c r="AP5" s="79" t="s">
        <v>95</v>
      </c>
      <c r="AQ5" s="79"/>
      <c r="AR5" s="79" t="s">
        <v>95</v>
      </c>
      <c r="AS5" s="79"/>
      <c r="AT5" s="79" t="s">
        <v>95</v>
      </c>
      <c r="AU5" s="79"/>
      <c r="AV5" s="79" t="s">
        <v>95</v>
      </c>
      <c r="AW5" s="79"/>
      <c r="AX5" s="79" t="s">
        <v>95</v>
      </c>
      <c r="AY5" s="79"/>
      <c r="AZ5" s="80" t="s">
        <v>95</v>
      </c>
      <c r="BA5" s="75"/>
      <c r="BB5" s="74" t="s">
        <v>95</v>
      </c>
      <c r="BC5" s="75"/>
      <c r="BD5" s="74" t="s">
        <v>95</v>
      </c>
      <c r="BE5" s="75"/>
      <c r="BF5" s="74" t="s">
        <v>95</v>
      </c>
      <c r="BG5" s="75"/>
      <c r="BH5" s="74" t="s">
        <v>95</v>
      </c>
      <c r="BI5" s="75"/>
      <c r="BJ5" s="74" t="s">
        <v>95</v>
      </c>
      <c r="BK5" s="75"/>
      <c r="BL5" s="74" t="s">
        <v>95</v>
      </c>
      <c r="BM5" s="75"/>
      <c r="BN5" s="74" t="s">
        <v>95</v>
      </c>
      <c r="BO5" s="75"/>
      <c r="BP5" s="74" t="s">
        <v>95</v>
      </c>
      <c r="BQ5" s="75"/>
      <c r="BR5" s="74" t="s">
        <v>95</v>
      </c>
      <c r="BS5" s="75"/>
      <c r="BT5" s="74" t="s">
        <v>95</v>
      </c>
      <c r="BU5" s="75"/>
      <c r="BV5" s="74" t="s">
        <v>95</v>
      </c>
      <c r="BW5" s="75"/>
      <c r="BX5" s="74" t="s">
        <v>95</v>
      </c>
      <c r="BY5" s="75"/>
      <c r="BZ5" s="74" t="s">
        <v>95</v>
      </c>
      <c r="CA5" s="75"/>
      <c r="CB5" s="74" t="s">
        <v>95</v>
      </c>
      <c r="CC5" s="75"/>
      <c r="CD5" s="74" t="s">
        <v>95</v>
      </c>
      <c r="CE5" s="75"/>
      <c r="CF5" s="74" t="s">
        <v>95</v>
      </c>
      <c r="CG5" s="75"/>
      <c r="CH5" s="74" t="s">
        <v>95</v>
      </c>
      <c r="CI5" s="75"/>
      <c r="CJ5" s="74" t="s">
        <v>95</v>
      </c>
      <c r="CK5" s="75"/>
      <c r="CL5" s="74" t="s">
        <v>95</v>
      </c>
      <c r="CM5" s="75"/>
      <c r="CN5" s="74" t="s">
        <v>95</v>
      </c>
      <c r="CO5" s="75"/>
      <c r="CP5" s="74" t="s">
        <v>95</v>
      </c>
      <c r="CQ5" s="75"/>
      <c r="CR5" s="74" t="s">
        <v>95</v>
      </c>
      <c r="CS5" s="75"/>
      <c r="CT5" s="74" t="s">
        <v>95</v>
      </c>
      <c r="CU5" s="75"/>
      <c r="CV5" s="74" t="s">
        <v>125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</row>
    <row r="6" spans="1:12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</row>
    <row r="7" spans="1:129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</row>
    <row r="8" spans="1:129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</row>
    <row r="9" spans="1:129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</row>
    <row r="10" spans="1:129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</row>
    <row r="11" spans="1:129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</row>
    <row r="12" spans="1:129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</row>
    <row r="13" spans="1:129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</row>
    <row r="14" spans="1:129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</row>
    <row r="15" spans="1:129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  <c r="DX15" s="69">
        <v>264991</v>
      </c>
      <c r="DY15" s="69">
        <v>354078</v>
      </c>
    </row>
    <row r="16" spans="1:129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</row>
    <row r="17" spans="1:129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</row>
    <row r="18" spans="1:129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</row>
    <row r="19" spans="1:129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</row>
    <row r="20" spans="1:129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</row>
    <row r="21" spans="1:129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</row>
    <row r="22" spans="1:129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</row>
    <row r="23" spans="1:129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</row>
    <row r="24" spans="1:129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</row>
    <row r="25" spans="1:129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</row>
    <row r="26" spans="1:129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</row>
    <row r="27" spans="1:129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</row>
    <row r="28" spans="1:129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</row>
    <row r="29" spans="1:129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</row>
    <row r="30" spans="1:129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</row>
    <row r="31" spans="1:129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  <c r="DX31" s="69">
        <v>146950</v>
      </c>
      <c r="DY31" s="69">
        <v>190524</v>
      </c>
    </row>
    <row r="32" spans="1:129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</row>
    <row r="33" spans="1:129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</row>
    <row r="34" spans="1:129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</row>
    <row r="35" spans="1:129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</row>
    <row r="36" spans="1:129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</row>
    <row r="37" spans="1:129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</row>
    <row r="38" spans="1:129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  <c r="DX38" s="69">
        <v>34224</v>
      </c>
      <c r="DY38" s="69">
        <v>44555</v>
      </c>
    </row>
    <row r="39" spans="1:129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</row>
    <row r="40" spans="1:129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</row>
    <row r="41" spans="1:129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</row>
    <row r="42" spans="1:129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</row>
    <row r="43" spans="1:129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</row>
    <row r="44" spans="1:129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</row>
    <row r="45" spans="1:129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</row>
    <row r="46" spans="1:129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</row>
    <row r="47" spans="1:129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</row>
    <row r="48" spans="1:129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  <c r="DX48" s="69">
        <v>60860</v>
      </c>
      <c r="DY48" s="69">
        <v>75356</v>
      </c>
    </row>
    <row r="49" spans="1:129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</row>
    <row r="50" spans="1:129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</row>
    <row r="51" spans="1:129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</row>
    <row r="52" spans="1:129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</row>
    <row r="53" spans="1:129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</row>
    <row r="54" spans="1:129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</row>
    <row r="55" spans="1:129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</row>
    <row r="56" spans="1:129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</row>
    <row r="57" spans="1:129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</row>
    <row r="58" spans="1:129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</row>
    <row r="59" spans="1:129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</row>
    <row r="60" spans="1:129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</row>
    <row r="61" spans="1:129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</row>
    <row r="62" spans="1:129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</row>
    <row r="63" spans="1:129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</row>
    <row r="64" spans="1:129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</row>
    <row r="65" spans="1:129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</row>
    <row r="66" spans="1:129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</row>
    <row r="67" spans="1:129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</row>
    <row r="68" spans="1:129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</row>
    <row r="69" spans="1:129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</row>
    <row r="70" spans="1:129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</row>
    <row r="71" spans="1:129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</row>
    <row r="72" spans="1:129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</row>
    <row r="73" spans="1:129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</row>
    <row r="74" spans="1:129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</row>
    <row r="75" spans="1:129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</row>
    <row r="76" spans="1:129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</row>
    <row r="77" spans="1:129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</row>
    <row r="78" spans="1:129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</row>
    <row r="79" spans="1:129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</row>
    <row r="80" spans="1:129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  <c r="DX80" s="69">
        <v>41954</v>
      </c>
      <c r="DY80" s="69">
        <v>54162</v>
      </c>
    </row>
    <row r="81" spans="1:129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</row>
    <row r="82" spans="1:129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</row>
    <row r="83" spans="1:129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</row>
    <row r="84" spans="1:129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</row>
    <row r="85" spans="1:129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</row>
    <row r="86" spans="1:129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</row>
    <row r="87" spans="1:129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</row>
    <row r="88" spans="1:129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</row>
    <row r="89" spans="1:129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</row>
    <row r="90" spans="1:129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</row>
    <row r="91" spans="1:129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</row>
    <row r="92" spans="1:129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</row>
    <row r="93" spans="1:129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</row>
    <row r="94" spans="1:129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</row>
    <row r="95" spans="1:129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</row>
    <row r="96" spans="1:129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  <c r="DX96" s="69">
        <v>14088</v>
      </c>
      <c r="DY96" s="69">
        <v>18697</v>
      </c>
    </row>
    <row r="97" spans="1:129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</row>
    <row r="98" spans="1:129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  <c r="DX98" s="70">
        <v>564422</v>
      </c>
      <c r="DY98" s="70">
        <v>757864</v>
      </c>
    </row>
  </sheetData>
  <mergeCells count="128">
    <mergeCell ref="DX4:DY4"/>
    <mergeCell ref="DX5:DY5"/>
    <mergeCell ref="DV4:DW4"/>
    <mergeCell ref="DV5:DW5"/>
    <mergeCell ref="DT4:DU4"/>
    <mergeCell ref="DT5:DU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X4:AY4"/>
    <mergeCell ref="AZ4:BA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BH4:BI4"/>
    <mergeCell ref="BD4:BE4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B4:BC4"/>
    <mergeCell ref="BF4:BG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DR4:DS4"/>
    <mergeCell ref="DP5:DQ5"/>
    <mergeCell ref="DR5:DS5"/>
    <mergeCell ref="DH5:DI5"/>
    <mergeCell ref="DB4:DC4"/>
    <mergeCell ref="DF4:DG4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DS100"/>
  <sheetViews>
    <sheetView tabSelected="1"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M7" sqref="BM7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129</v>
      </c>
    </row>
    <row r="4" spans="1:123" x14ac:dyDescent="0.3">
      <c r="DP4" s="49" t="e">
        <f>DN7/DQ7</f>
        <v>#DIV/0!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45">
        <f>'Population 132321'!DX7/'Population 132321'!DY7</f>
        <v>0.77524677296886868</v>
      </c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45">
        <f>'Population 132321'!DX8/'Population 132321'!DY8</f>
        <v>0.7922611400365136</v>
      </c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45">
        <f>'Population 132321'!DX9/'Population 132321'!DY9</f>
        <v>0.69007085672218649</v>
      </c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45">
        <f>'Population 132321'!DX10/'Population 132321'!DY10</f>
        <v>0.72373146309518777</v>
      </c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45">
        <f>'Population 132321'!DX11/'Population 132321'!DY11</f>
        <v>0.78840732910500355</v>
      </c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45">
        <f>'Population 132321'!DX12/'Population 132321'!DY12</f>
        <v>0.74856776571451467</v>
      </c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45">
        <f>'Population 132321'!DX13/'Population 132321'!DY13</f>
        <v>0.76217681588027064</v>
      </c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45">
        <f>'Population 132321'!DX14/'Population 132321'!DY14</f>
        <v>0.71696987197997886</v>
      </c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44">
        <f>'Population 132321'!DX15/'Population 132321'!DY15</f>
        <v>0.74839724580459677</v>
      </c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45">
        <f>'Population 132321'!DX16/'Population 132321'!DY16</f>
        <v>0.80747322852586012</v>
      </c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45">
        <f>'Population 132321'!DX17/'Population 132321'!DY17</f>
        <v>0.65376374803599491</v>
      </c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45">
        <f>'Population 132321'!DX18/'Population 132321'!DY18</f>
        <v>0.72180248246087431</v>
      </c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45">
        <f>'Population 132321'!DX19/'Population 132321'!DY19</f>
        <v>0.79068446464072706</v>
      </c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45">
        <f>'Population 132321'!DX20/'Population 132321'!DY20</f>
        <v>0.6261892839258888</v>
      </c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45">
        <f>'Population 132321'!DX21/'Population 132321'!DY21</f>
        <v>0.74092773745661089</v>
      </c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45">
        <f>'Population 132321'!DX22/'Population 132321'!DY22</f>
        <v>0.81623550401427292</v>
      </c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45">
        <f>'Population 132321'!DX23/'Population 132321'!DY23</f>
        <v>0.81939978563772775</v>
      </c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45">
        <f>'Population 132321'!DX24/'Population 132321'!DY24</f>
        <v>0.77012456819847164</v>
      </c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45">
        <f>'Population 132321'!DX25/'Population 132321'!DY25</f>
        <v>0.77787692812004883</v>
      </c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45">
        <f>'Population 132321'!DX26/'Population 132321'!DY26</f>
        <v>0.7559451012365811</v>
      </c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45">
        <f>'Population 132321'!DX27/'Population 132321'!DY27</f>
        <v>0.81660217011912895</v>
      </c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45">
        <f>'Population 132321'!DX28/'Population 132321'!DY28</f>
        <v>0.82075391783142737</v>
      </c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45">
        <f>'Population 132321'!DX29/'Population 132321'!DY29</f>
        <v>0.68885946661622843</v>
      </c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45">
        <f>'Population 132321'!DX30/'Population 132321'!DY30</f>
        <v>0.72771587743732591</v>
      </c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44">
        <f>'Population 132321'!DX31/'Population 132321'!DY31</f>
        <v>0.77129390522978736</v>
      </c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45">
        <f>'Population 132321'!DX32/'Population 132321'!DY32</f>
        <v>0.82125725826811413</v>
      </c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45">
        <f>'Population 132321'!DX33/'Population 132321'!DY33</f>
        <v>0.84521776259607173</v>
      </c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45">
        <f>'Population 132321'!DX34/'Population 132321'!DY34</f>
        <v>0.78336380255941496</v>
      </c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45">
        <f>'Population 132321'!DX35/'Population 132321'!DY35</f>
        <v>0.87414448669201517</v>
      </c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45">
        <f>'Population 132321'!DX36/'Population 132321'!DY36</f>
        <v>0.71058778662344468</v>
      </c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45">
        <f>'Population 132321'!DX37/'Population 132321'!DY37</f>
        <v>0.81980624327233587</v>
      </c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44">
        <f>'Population 132321'!DX38/'Population 132321'!DY38</f>
        <v>0.76812927841993039</v>
      </c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45">
        <f>'Population 132321'!DX39/'Population 132321'!DY39</f>
        <v>0.85716456465582735</v>
      </c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45">
        <f>'Population 132321'!DX40/'Population 132321'!DY40</f>
        <v>0.80280729115898231</v>
      </c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45">
        <f>'Population 132321'!DX41/'Population 132321'!DY41</f>
        <v>0.82613333333333339</v>
      </c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45">
        <f>'Population 132321'!DX42/'Population 132321'!DY42</f>
        <v>0.77671921011605749</v>
      </c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45">
        <f>'Population 132321'!DX43/'Population 132321'!DY43</f>
        <v>0.78981908478183749</v>
      </c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45">
        <f>'Population 132321'!DX44/'Population 132321'!DY44</f>
        <v>0.80412294410954821</v>
      </c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45">
        <f>'Population 132321'!DX45/'Population 132321'!DY45</f>
        <v>0.78253055355859091</v>
      </c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45">
        <f>'Population 132321'!DX46/'Population 132321'!DY46</f>
        <v>0.83520440584621902</v>
      </c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45">
        <f>'Population 132321'!DX47/'Population 132321'!DY47</f>
        <v>0.82184517497348886</v>
      </c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44">
        <f>'Population 132321'!DX48/'Population 132321'!DY48</f>
        <v>0.80763310154466794</v>
      </c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45">
        <f>'Population 132321'!DX49/'Population 132321'!DY49</f>
        <v>0.80085653104925059</v>
      </c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45">
        <f>'Population 132321'!DX50/'Population 132321'!DY50</f>
        <v>0.79116945107398573</v>
      </c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45">
        <f>'Population 132321'!DX51/'Population 132321'!DY51</f>
        <v>0.76512968299711814</v>
      </c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45">
        <f>'Population 132321'!DX52/'Population 132321'!DY52</f>
        <v>0.78849902534113059</v>
      </c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45">
        <f>'Population 132321'!DX53/'Population 132321'!DY53</f>
        <v>0.77510460251046021</v>
      </c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45">
        <f>'Population 132321'!DX54/'Population 132321'!DY54</f>
        <v>0.82195676905574522</v>
      </c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45">
        <f>'Population 132321'!DX55/'Population 132321'!DY55</f>
        <v>0.76635514018691586</v>
      </c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45">
        <f>'Population 132321'!DX56/'Population 132321'!DY56</f>
        <v>0.76352611940298509</v>
      </c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45">
        <f>'Population 132321'!DX57/'Population 132321'!DY57</f>
        <v>0.78406169665809766</v>
      </c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45">
        <f>'Population 132321'!DX58/'Population 132321'!DY58</f>
        <v>0.80316027088036113</v>
      </c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45">
        <f>'Population 132321'!DX59/'Population 132321'!DY59</f>
        <v>0.72900763358778631</v>
      </c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45">
        <f>'Population 132321'!DX60/'Population 132321'!DY60</f>
        <v>0.77306437258973604</v>
      </c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45">
        <f>'Population 132321'!DX61/'Population 132321'!DY61</f>
        <v>0.77448907681465817</v>
      </c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45">
        <f>'Population 132321'!DX62/'Population 132321'!DY62</f>
        <v>0.77762730227518961</v>
      </c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45">
        <f>'Population 132321'!DX63/'Population 132321'!DY63</f>
        <v>0.79545454545454541</v>
      </c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45">
        <f>'Population 132321'!DX64/'Population 132321'!DY64</f>
        <v>0.74603174603174605</v>
      </c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45">
        <f>'Population 132321'!DX65/'Population 132321'!DY65</f>
        <v>0.71229050279329609</v>
      </c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45">
        <f>'Population 132321'!DX66/'Population 132321'!DY66</f>
        <v>0.7477650063856961</v>
      </c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45">
        <f>'Population 132321'!DX67/'Population 132321'!DY67</f>
        <v>0.8031140130587644</v>
      </c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45">
        <f>'Population 132321'!DX68/'Population 132321'!DY68</f>
        <v>0.77111383108935128</v>
      </c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45">
        <f>'Population 132321'!DX69/'Population 132321'!DY69</f>
        <v>0.79457364341085268</v>
      </c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45">
        <f>'Population 132321'!DX70/'Population 132321'!DY70</f>
        <v>0.77857142857142858</v>
      </c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45">
        <f>'Population 132321'!DX71/'Population 132321'!DY71</f>
        <v>0.76987917954481599</v>
      </c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45">
        <f>'Population 132321'!DX72/'Population 132321'!DY72</f>
        <v>0.6612546125461255</v>
      </c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45">
        <f>'Population 132321'!DX73/'Population 132321'!DY73</f>
        <v>0.78011794439764115</v>
      </c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45">
        <f>'Population 132321'!DX74/'Population 132321'!DY74</f>
        <v>0.8215183509301156</v>
      </c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45">
        <f>'Population 132321'!DX75/'Population 132321'!DY75</f>
        <v>0.61505376344086027</v>
      </c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45">
        <f>'Population 132321'!DX76/'Population 132321'!DY76</f>
        <v>0.79656319290465627</v>
      </c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45">
        <f>'Population 132321'!DX77/'Population 132321'!DY77</f>
        <v>0.85928961748633881</v>
      </c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45">
        <f>'Population 132321'!DX78/'Population 132321'!DY78</f>
        <v>0.77672035139092244</v>
      </c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45">
        <f>'Population 132321'!DX79/'Population 132321'!DY79</f>
        <v>0.8271798900235664</v>
      </c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44">
        <f>'Population 132321'!DX80/'Population 132321'!DY80</f>
        <v>0.77460211956722425</v>
      </c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45">
        <f>'Population 132321'!DX81/'Population 132321'!DY81</f>
        <v>0.74623655913978493</v>
      </c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45">
        <f>'Population 132321'!DX82/'Population 132321'!DY82</f>
        <v>0.79399141630901282</v>
      </c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45">
        <f>'Population 132321'!DX83/'Population 132321'!DY83</f>
        <v>0.80701754385964908</v>
      </c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45">
        <f>'Population 132321'!DX84/'Population 132321'!DY84</f>
        <v>0.79975124378109452</v>
      </c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45">
        <f>'Population 132321'!DX85/'Population 132321'!DY85</f>
        <v>0.74250141482739107</v>
      </c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45">
        <f>'Population 132321'!DX86/'Population 132321'!DY86</f>
        <v>0.69162995594713661</v>
      </c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45">
        <f>'Population 132321'!DX87/'Population 132321'!DY87</f>
        <v>0.69863532979529952</v>
      </c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45">
        <f>'Population 132321'!DX88/'Population 132321'!DY88</f>
        <v>0.74610591900311529</v>
      </c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45">
        <f>'Population 132321'!DX89/'Population 132321'!DY89</f>
        <v>0.7021276595744681</v>
      </c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45">
        <f>'Population 132321'!DX90/'Population 132321'!DY90</f>
        <v>0.80508474576271183</v>
      </c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45">
        <f>'Population 132321'!DX91/'Population 132321'!DY91</f>
        <v>0.76883561643835618</v>
      </c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45">
        <f>'Population 132321'!DX92/'Population 132321'!DY92</f>
        <v>0.77916562578066451</v>
      </c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45">
        <f>'Population 132321'!DX93/'Population 132321'!DY93</f>
        <v>0.63684210526315788</v>
      </c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45">
        <f>'Population 132321'!DX94/'Population 132321'!DY94</f>
        <v>0.78030303030303028</v>
      </c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45">
        <f>'Population 132321'!DX95/'Population 132321'!DY95</f>
        <v>0.81740976645435248</v>
      </c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44">
        <f>'Population 132321'!DX96/'Population 132321'!DY96</f>
        <v>0.75348986468417389</v>
      </c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45">
        <f>'Population 132321'!DX97/'Population 132321'!DY97</f>
        <v>6.6123365215693924E-2</v>
      </c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44">
        <f>'Population 132321'!DX98/'Population 132321'!DY98</f>
        <v>0.74475367612130938</v>
      </c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</row>
    <row r="99" spans="1:123" x14ac:dyDescent="0.3">
      <c r="DA99" s="50"/>
      <c r="DE99" s="49"/>
    </row>
    <row r="100" spans="1:123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DY100"/>
  <sheetViews>
    <sheetView workbookViewId="0">
      <pane xSplit="1" ySplit="6" topLeftCell="DF7" activePane="bottomRight" state="frozen"/>
      <selection activeCell="DY7" sqref="DY7"/>
      <selection pane="topRight" activeCell="DY7" sqref="DY7"/>
      <selection pane="bottomLeft" activeCell="DY7" sqref="DY7"/>
      <selection pane="bottomRight" activeCell="DY7" sqref="DY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29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</row>
    <row r="5" spans="1:129" x14ac:dyDescent="0.3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96</v>
      </c>
      <c r="AG5" s="79"/>
      <c r="AH5" s="79" t="s">
        <v>97</v>
      </c>
      <c r="AI5" s="79"/>
      <c r="AJ5" s="79" t="s">
        <v>97</v>
      </c>
      <c r="AK5" s="79"/>
      <c r="AL5" s="79" t="s">
        <v>97</v>
      </c>
      <c r="AM5" s="79"/>
      <c r="AN5" s="79" t="s">
        <v>97</v>
      </c>
      <c r="AO5" s="79"/>
      <c r="AP5" s="79" t="s">
        <v>97</v>
      </c>
      <c r="AQ5" s="79"/>
      <c r="AR5" s="79" t="s">
        <v>97</v>
      </c>
      <c r="AS5" s="79"/>
      <c r="AT5" s="79" t="s">
        <v>97</v>
      </c>
      <c r="AU5" s="79"/>
      <c r="AV5" s="79" t="s">
        <v>95</v>
      </c>
      <c r="AW5" s="79"/>
      <c r="AX5" s="79" t="s">
        <v>95</v>
      </c>
      <c r="AY5" s="79"/>
      <c r="AZ5" s="79" t="s">
        <v>95</v>
      </c>
      <c r="BA5" s="79"/>
      <c r="BB5" s="79" t="s">
        <v>95</v>
      </c>
      <c r="BC5" s="79"/>
      <c r="BD5" s="79" t="s">
        <v>95</v>
      </c>
      <c r="BE5" s="79"/>
      <c r="BF5" s="79" t="s">
        <v>95</v>
      </c>
      <c r="BG5" s="79"/>
      <c r="BH5" s="79" t="s">
        <v>95</v>
      </c>
      <c r="BI5" s="79"/>
      <c r="BJ5" s="79" t="s">
        <v>95</v>
      </c>
      <c r="BK5" s="79"/>
      <c r="BL5" s="79" t="s">
        <v>95</v>
      </c>
      <c r="BM5" s="79"/>
      <c r="BN5" s="79" t="s">
        <v>95</v>
      </c>
      <c r="BO5" s="79"/>
      <c r="BP5" s="79" t="s">
        <v>95</v>
      </c>
      <c r="BQ5" s="79"/>
      <c r="BR5" s="79" t="s">
        <v>95</v>
      </c>
      <c r="BS5" s="79"/>
      <c r="BT5" s="79" t="s">
        <v>95</v>
      </c>
      <c r="BU5" s="79"/>
      <c r="BV5" s="79" t="s">
        <v>95</v>
      </c>
      <c r="BW5" s="79"/>
      <c r="BX5" s="79" t="s">
        <v>95</v>
      </c>
      <c r="BY5" s="79"/>
      <c r="BZ5" s="79" t="s">
        <v>95</v>
      </c>
      <c r="CA5" s="79"/>
      <c r="CB5" s="79" t="s">
        <v>95</v>
      </c>
      <c r="CC5" s="79"/>
      <c r="CD5" s="79" t="s">
        <v>95</v>
      </c>
      <c r="CE5" s="79"/>
      <c r="CF5" s="79" t="s">
        <v>95</v>
      </c>
      <c r="CG5" s="79"/>
      <c r="CH5" s="79" t="s">
        <v>95</v>
      </c>
      <c r="CI5" s="79"/>
      <c r="CJ5" s="79" t="s">
        <v>95</v>
      </c>
      <c r="CK5" s="79"/>
      <c r="CL5" s="79" t="s">
        <v>95</v>
      </c>
      <c r="CM5" s="79"/>
      <c r="CN5" s="79" t="s">
        <v>95</v>
      </c>
      <c r="CO5" s="79"/>
      <c r="CP5" s="79" t="s">
        <v>95</v>
      </c>
      <c r="CQ5" s="79"/>
      <c r="CR5" s="79" t="s">
        <v>95</v>
      </c>
      <c r="CS5" s="79"/>
      <c r="CT5" s="80" t="s">
        <v>95</v>
      </c>
      <c r="CU5" s="75"/>
      <c r="CV5" s="74" t="s">
        <v>95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  <c r="DX5" s="74" t="s">
        <v>95</v>
      </c>
      <c r="DY5" s="75"/>
    </row>
    <row r="6" spans="1:129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  <c r="DX6" s="62" t="s">
        <v>94</v>
      </c>
      <c r="DY6" s="62" t="s">
        <v>93</v>
      </c>
    </row>
    <row r="7" spans="1:129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  <c r="DX7" s="71">
        <v>4896</v>
      </c>
      <c r="DY7" s="71">
        <v>11853</v>
      </c>
    </row>
    <row r="8" spans="1:129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  <c r="DX8" s="71">
        <v>23520</v>
      </c>
      <c r="DY8" s="71">
        <v>59156</v>
      </c>
    </row>
    <row r="9" spans="1:129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  <c r="DX9" s="71">
        <v>3293</v>
      </c>
      <c r="DY9" s="71">
        <v>10867</v>
      </c>
    </row>
    <row r="10" spans="1:129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  <c r="DX10" s="71">
        <v>38750</v>
      </c>
      <c r="DY10" s="71">
        <v>94676</v>
      </c>
    </row>
    <row r="11" spans="1:129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  <c r="DX11" s="71">
        <v>3716</v>
      </c>
      <c r="DY11" s="71">
        <v>11352</v>
      </c>
    </row>
    <row r="12" spans="1:129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  <c r="DX12" s="71">
        <v>13234</v>
      </c>
      <c r="DY12" s="71">
        <v>24961</v>
      </c>
    </row>
    <row r="13" spans="1:129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  <c r="DX13" s="71">
        <v>38369</v>
      </c>
      <c r="DY13" s="71">
        <v>89268</v>
      </c>
    </row>
    <row r="14" spans="1:129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  <c r="DX14" s="71">
        <v>22686</v>
      </c>
      <c r="DY14" s="71">
        <v>51945</v>
      </c>
    </row>
    <row r="15" spans="1:129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  <c r="DX15" s="69">
        <v>148464</v>
      </c>
      <c r="DY15" s="69">
        <v>354078</v>
      </c>
    </row>
    <row r="16" spans="1:129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  <c r="DX16" s="71">
        <v>4369</v>
      </c>
      <c r="DY16" s="71">
        <v>8778</v>
      </c>
    </row>
    <row r="17" spans="1:129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  <c r="DX17" s="71">
        <v>5134</v>
      </c>
      <c r="DY17" s="71">
        <v>14002</v>
      </c>
    </row>
    <row r="18" spans="1:129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  <c r="DX18" s="71">
        <v>1545</v>
      </c>
      <c r="DY18" s="71">
        <v>3706</v>
      </c>
    </row>
    <row r="19" spans="1:129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  <c r="DX19" s="71">
        <v>4955</v>
      </c>
      <c r="DY19" s="71">
        <v>10563</v>
      </c>
    </row>
    <row r="20" spans="1:129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  <c r="DX20" s="71">
        <v>1117</v>
      </c>
      <c r="DY20" s="71">
        <v>3994</v>
      </c>
    </row>
    <row r="21" spans="1:129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  <c r="DX21" s="71">
        <v>1307</v>
      </c>
      <c r="DY21" s="71">
        <v>3169</v>
      </c>
    </row>
    <row r="22" spans="1:129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  <c r="DX22" s="71">
        <v>2143</v>
      </c>
      <c r="DY22" s="71">
        <v>4484</v>
      </c>
    </row>
    <row r="23" spans="1:129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  <c r="DX23" s="71">
        <v>5258</v>
      </c>
      <c r="DY23" s="71">
        <v>11196</v>
      </c>
    </row>
    <row r="24" spans="1:129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  <c r="DX24" s="71">
        <v>9787</v>
      </c>
      <c r="DY24" s="71">
        <v>19106</v>
      </c>
    </row>
    <row r="25" spans="1:129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  <c r="DX25" s="71">
        <v>29168</v>
      </c>
      <c r="DY25" s="71">
        <v>54911</v>
      </c>
    </row>
    <row r="26" spans="1:129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  <c r="DX26" s="71">
        <v>2858</v>
      </c>
      <c r="DY26" s="71">
        <v>7359</v>
      </c>
    </row>
    <row r="27" spans="1:129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  <c r="DX27" s="71">
        <v>6765</v>
      </c>
      <c r="DY27" s="71">
        <v>13179</v>
      </c>
    </row>
    <row r="28" spans="1:129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  <c r="DX28" s="71">
        <v>12514</v>
      </c>
      <c r="DY28" s="71">
        <v>23610</v>
      </c>
    </row>
    <row r="29" spans="1:129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  <c r="DX29" s="71">
        <v>2011</v>
      </c>
      <c r="DY29" s="71">
        <v>5287</v>
      </c>
    </row>
    <row r="30" spans="1:129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  <c r="DX30" s="71">
        <v>3077</v>
      </c>
      <c r="DY30" s="71">
        <v>7180</v>
      </c>
    </row>
    <row r="31" spans="1:129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  <c r="DX31" s="69">
        <v>92008</v>
      </c>
      <c r="DY31" s="69">
        <v>190524</v>
      </c>
    </row>
    <row r="32" spans="1:129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  <c r="DX32" s="71">
        <v>1984</v>
      </c>
      <c r="DY32" s="71">
        <v>3961</v>
      </c>
    </row>
    <row r="33" spans="1:129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  <c r="DX33" s="71">
        <v>2209</v>
      </c>
      <c r="DY33" s="71">
        <v>4684</v>
      </c>
    </row>
    <row r="34" spans="1:129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  <c r="DX34" s="71">
        <v>3513</v>
      </c>
      <c r="DY34" s="71">
        <v>7658</v>
      </c>
    </row>
    <row r="35" spans="1:129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  <c r="DX35" s="71">
        <v>1324</v>
      </c>
      <c r="DY35" s="71">
        <v>2630</v>
      </c>
    </row>
    <row r="36" spans="1:129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  <c r="DX36" s="71">
        <v>8943</v>
      </c>
      <c r="DY36" s="71">
        <v>20977</v>
      </c>
    </row>
    <row r="37" spans="1:129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  <c r="DX37" s="71">
        <v>2216</v>
      </c>
      <c r="DY37" s="71">
        <v>4645</v>
      </c>
    </row>
    <row r="38" spans="1:129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  <c r="DX38" s="69">
        <v>20189</v>
      </c>
      <c r="DY38" s="69">
        <v>44555</v>
      </c>
    </row>
    <row r="39" spans="1:129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  <c r="DX39" s="71">
        <v>3098</v>
      </c>
      <c r="DY39" s="71">
        <v>6581</v>
      </c>
    </row>
    <row r="40" spans="1:129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  <c r="DX40" s="71">
        <v>10748</v>
      </c>
      <c r="DY40" s="71">
        <v>30777</v>
      </c>
    </row>
    <row r="41" spans="1:129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  <c r="DX41" s="71">
        <v>842</v>
      </c>
      <c r="DY41" s="71">
        <v>1875</v>
      </c>
    </row>
    <row r="42" spans="1:129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  <c r="DX42" s="71">
        <v>1879</v>
      </c>
      <c r="DY42" s="71">
        <v>5773</v>
      </c>
    </row>
    <row r="43" spans="1:129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  <c r="DX43" s="71">
        <v>2727</v>
      </c>
      <c r="DY43" s="71">
        <v>5638</v>
      </c>
    </row>
    <row r="44" spans="1:129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  <c r="DX44" s="71">
        <v>6046</v>
      </c>
      <c r="DY44" s="71">
        <v>13437</v>
      </c>
    </row>
    <row r="45" spans="1:129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  <c r="DX45" s="71">
        <v>1019</v>
      </c>
      <c r="DY45" s="71">
        <v>2782</v>
      </c>
    </row>
    <row r="46" spans="1:129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  <c r="DX46" s="71">
        <v>2038</v>
      </c>
      <c r="DY46" s="71">
        <v>4721</v>
      </c>
    </row>
    <row r="47" spans="1:129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  <c r="DX47" s="71">
        <v>1466</v>
      </c>
      <c r="DY47" s="71">
        <v>3772</v>
      </c>
    </row>
    <row r="48" spans="1:129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  <c r="DX48" s="69">
        <v>29863</v>
      </c>
      <c r="DY48" s="69">
        <v>75356</v>
      </c>
    </row>
    <row r="49" spans="1:129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  <c r="DX49" s="71">
        <v>273</v>
      </c>
      <c r="DY49" s="71">
        <v>467</v>
      </c>
    </row>
    <row r="50" spans="1:129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  <c r="DX50" s="71">
        <v>808</v>
      </c>
      <c r="DY50" s="71">
        <v>1676</v>
      </c>
    </row>
    <row r="51" spans="1:129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  <c r="DX51" s="71">
        <v>580</v>
      </c>
      <c r="DY51" s="71">
        <v>1388</v>
      </c>
    </row>
    <row r="52" spans="1:129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  <c r="DX52" s="71">
        <v>445</v>
      </c>
      <c r="DY52" s="71">
        <v>1026</v>
      </c>
    </row>
    <row r="53" spans="1:129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  <c r="DX53" s="71">
        <v>435</v>
      </c>
      <c r="DY53" s="71">
        <v>956</v>
      </c>
    </row>
    <row r="54" spans="1:129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  <c r="DX54" s="71">
        <v>768</v>
      </c>
      <c r="DY54" s="71">
        <v>1758</v>
      </c>
    </row>
    <row r="55" spans="1:129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  <c r="DX55" s="71">
        <v>677</v>
      </c>
      <c r="DY55" s="71">
        <v>1498</v>
      </c>
    </row>
    <row r="56" spans="1:129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  <c r="DX56" s="71">
        <v>752</v>
      </c>
      <c r="DY56" s="71">
        <v>2144</v>
      </c>
    </row>
    <row r="57" spans="1:129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  <c r="DX57" s="71">
        <v>346</v>
      </c>
      <c r="DY57" s="71">
        <v>778</v>
      </c>
    </row>
    <row r="58" spans="1:129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  <c r="DX58" s="71">
        <v>892</v>
      </c>
      <c r="DY58" s="71">
        <v>2215</v>
      </c>
    </row>
    <row r="59" spans="1:129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  <c r="DX59" s="71">
        <v>561</v>
      </c>
      <c r="DY59" s="71">
        <v>1572</v>
      </c>
    </row>
    <row r="60" spans="1:129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  <c r="DX60" s="71">
        <v>3386</v>
      </c>
      <c r="DY60" s="71">
        <v>6742</v>
      </c>
    </row>
    <row r="61" spans="1:129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  <c r="DX61" s="71">
        <v>676</v>
      </c>
      <c r="DY61" s="71">
        <v>1419</v>
      </c>
    </row>
    <row r="62" spans="1:129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  <c r="DX62" s="71">
        <v>1626</v>
      </c>
      <c r="DY62" s="71">
        <v>3692</v>
      </c>
    </row>
    <row r="63" spans="1:129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  <c r="DX63" s="71">
        <v>574</v>
      </c>
      <c r="DY63" s="71">
        <v>1232</v>
      </c>
    </row>
    <row r="64" spans="1:129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  <c r="DX64" s="71">
        <v>250</v>
      </c>
      <c r="DY64" s="71">
        <v>567</v>
      </c>
    </row>
    <row r="65" spans="1:129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  <c r="DX65" s="71">
        <v>495</v>
      </c>
      <c r="DY65" s="71">
        <v>1074</v>
      </c>
    </row>
    <row r="66" spans="1:129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  <c r="DX66" s="71">
        <v>742</v>
      </c>
      <c r="DY66" s="71">
        <v>1566</v>
      </c>
    </row>
    <row r="67" spans="1:129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  <c r="DX67" s="71">
        <v>917</v>
      </c>
      <c r="DY67" s="71">
        <v>1991</v>
      </c>
    </row>
    <row r="68" spans="1:129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  <c r="DX68" s="71">
        <v>1158</v>
      </c>
      <c r="DY68" s="71">
        <v>2451</v>
      </c>
    </row>
    <row r="69" spans="1:129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  <c r="DX69" s="71">
        <v>464</v>
      </c>
      <c r="DY69" s="71">
        <v>1032</v>
      </c>
    </row>
    <row r="70" spans="1:129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  <c r="DX70" s="71">
        <v>252</v>
      </c>
      <c r="DY70" s="71">
        <v>560</v>
      </c>
    </row>
    <row r="71" spans="1:129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  <c r="DX71" s="71">
        <v>1530</v>
      </c>
      <c r="DY71" s="71">
        <v>3559</v>
      </c>
    </row>
    <row r="72" spans="1:129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  <c r="DX72" s="71">
        <v>1094</v>
      </c>
      <c r="DY72" s="71">
        <v>2710</v>
      </c>
    </row>
    <row r="73" spans="1:129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  <c r="DX73" s="71">
        <v>404</v>
      </c>
      <c r="DY73" s="71">
        <v>1187</v>
      </c>
    </row>
    <row r="74" spans="1:129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  <c r="DX74" s="71">
        <v>1002</v>
      </c>
      <c r="DY74" s="71">
        <v>1989</v>
      </c>
    </row>
    <row r="75" spans="1:129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  <c r="DX75" s="71">
        <v>102</v>
      </c>
      <c r="DY75" s="71">
        <v>465</v>
      </c>
    </row>
    <row r="76" spans="1:129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  <c r="DX76" s="71">
        <v>680</v>
      </c>
      <c r="DY76" s="71">
        <v>1804</v>
      </c>
    </row>
    <row r="77" spans="1:129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  <c r="DX77" s="71">
        <v>366</v>
      </c>
      <c r="DY77" s="71">
        <v>732</v>
      </c>
    </row>
    <row r="78" spans="1:129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  <c r="DX78" s="71">
        <v>618</v>
      </c>
      <c r="DY78" s="71">
        <v>1366</v>
      </c>
    </row>
    <row r="79" spans="1:129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  <c r="DX79" s="71">
        <v>1275</v>
      </c>
      <c r="DY79" s="71">
        <v>2546</v>
      </c>
    </row>
    <row r="80" spans="1:129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  <c r="DX80" s="69">
        <v>24148</v>
      </c>
      <c r="DY80" s="69">
        <v>54162</v>
      </c>
    </row>
    <row r="81" spans="1:129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  <c r="DX81" s="71">
        <v>189</v>
      </c>
      <c r="DY81" s="71">
        <v>465</v>
      </c>
    </row>
    <row r="82" spans="1:129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  <c r="DX82" s="71">
        <v>202</v>
      </c>
      <c r="DY82" s="71">
        <v>466</v>
      </c>
    </row>
    <row r="83" spans="1:129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  <c r="DX83" s="71">
        <v>856</v>
      </c>
      <c r="DY83" s="71">
        <v>2109</v>
      </c>
    </row>
    <row r="84" spans="1:129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  <c r="DX84" s="71">
        <v>915</v>
      </c>
      <c r="DY84" s="71">
        <v>2412</v>
      </c>
    </row>
    <row r="85" spans="1:129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  <c r="DX85" s="71">
        <v>783</v>
      </c>
      <c r="DY85" s="71">
        <v>1767</v>
      </c>
    </row>
    <row r="86" spans="1:129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  <c r="DX86" s="71">
        <v>360</v>
      </c>
      <c r="DY86" s="71">
        <v>908</v>
      </c>
    </row>
    <row r="87" spans="1:129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  <c r="DX87" s="71">
        <v>871</v>
      </c>
      <c r="DY87" s="71">
        <v>2638</v>
      </c>
    </row>
    <row r="88" spans="1:129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  <c r="DX88" s="71">
        <v>211</v>
      </c>
      <c r="DY88" s="71">
        <v>642</v>
      </c>
    </row>
    <row r="89" spans="1:129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  <c r="DX89" s="71">
        <v>25</v>
      </c>
      <c r="DY89" s="71">
        <v>94</v>
      </c>
    </row>
    <row r="90" spans="1:129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  <c r="DX90" s="71">
        <v>173</v>
      </c>
      <c r="DY90" s="71">
        <v>354</v>
      </c>
    </row>
    <row r="91" spans="1:129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  <c r="DX91" s="71">
        <v>189</v>
      </c>
      <c r="DY91" s="71">
        <v>584</v>
      </c>
    </row>
    <row r="92" spans="1:129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  <c r="DX92" s="71">
        <v>2224</v>
      </c>
      <c r="DY92" s="71">
        <v>4003</v>
      </c>
    </row>
    <row r="93" spans="1:129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  <c r="DX93" s="71">
        <v>432</v>
      </c>
      <c r="DY93" s="71">
        <v>1520</v>
      </c>
    </row>
    <row r="94" spans="1:129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  <c r="DX94" s="71">
        <v>123</v>
      </c>
      <c r="DY94" s="71">
        <v>264</v>
      </c>
    </row>
    <row r="95" spans="1:129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  <c r="DX95" s="71">
        <v>251</v>
      </c>
      <c r="DY95" s="71">
        <v>471</v>
      </c>
    </row>
    <row r="96" spans="1:129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  <c r="DX96" s="69">
        <v>7804</v>
      </c>
      <c r="DY96" s="69">
        <v>18697</v>
      </c>
    </row>
    <row r="97" spans="1:129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  <c r="DX97" s="71">
        <v>568</v>
      </c>
      <c r="DY97" s="71">
        <v>20492</v>
      </c>
    </row>
    <row r="98" spans="1:129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  <c r="DX98" s="70">
        <v>323044</v>
      </c>
      <c r="DY98" s="70">
        <v>757864</v>
      </c>
    </row>
    <row r="100" spans="1:129" x14ac:dyDescent="0.3">
      <c r="DE100" s="27"/>
      <c r="DG100" s="28"/>
    </row>
  </sheetData>
  <mergeCells count="128">
    <mergeCell ref="DX4:DY4"/>
    <mergeCell ref="DX5:DY5"/>
    <mergeCell ref="DV4:DW4"/>
    <mergeCell ref="DV5:DW5"/>
    <mergeCell ref="DT4:DU4"/>
    <mergeCell ref="DT5:DU5"/>
    <mergeCell ref="DD4:DE4"/>
    <mergeCell ref="DD5:DE5"/>
    <mergeCell ref="DJ4:DK4"/>
    <mergeCell ref="DJ5:DK5"/>
    <mergeCell ref="DL4:DM4"/>
    <mergeCell ref="DN4:DO4"/>
    <mergeCell ref="DP4:DQ4"/>
    <mergeCell ref="DR4:DS4"/>
    <mergeCell ref="DL5:DM5"/>
    <mergeCell ref="DN5:DO5"/>
    <mergeCell ref="DP5:DQ5"/>
    <mergeCell ref="DR5:DS5"/>
    <mergeCell ref="DF5:DG5"/>
    <mergeCell ref="DH5:DI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CZ4:DA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CP4:CQ4"/>
    <mergeCell ref="CR4:CS4"/>
    <mergeCell ref="CT4:CU4"/>
    <mergeCell ref="CV4:CW4"/>
    <mergeCell ref="CX4:CY4"/>
    <mergeCell ref="CF4:CG4"/>
    <mergeCell ref="CH4:CI4"/>
    <mergeCell ref="CJ4:CK4"/>
    <mergeCell ref="BF5:BG5"/>
    <mergeCell ref="BH5:BI5"/>
    <mergeCell ref="BJ5:BK5"/>
    <mergeCell ref="BL5:BM5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CF5:CG5"/>
    <mergeCell ref="CH5:CI5"/>
    <mergeCell ref="BP5:BQ5"/>
    <mergeCell ref="BR5:BS5"/>
    <mergeCell ref="BT5:BU5"/>
    <mergeCell ref="BV5:BW5"/>
    <mergeCell ref="BX5:BY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M6" sqref="BM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2">
        <v>44287</v>
      </c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45">
        <f>'Population 1323213'!DX7/'Population 1323213'!DY7</f>
        <v>0.41305998481397116</v>
      </c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45">
        <f>'Population 1323213'!DX8/'Population 1323213'!DY8</f>
        <v>0.39759280546352016</v>
      </c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45">
        <f>'Population 1323213'!DX9/'Population 1323213'!DY9</f>
        <v>0.30302751449342047</v>
      </c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45">
        <f>'Population 1323213'!DX10/'Population 1323213'!DY10</f>
        <v>0.40929063331784188</v>
      </c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45">
        <f>'Population 1323213'!DX11/'Population 1323213'!DY11</f>
        <v>0.3273431994362227</v>
      </c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45">
        <f>'Population 1323213'!DX12/'Population 1323213'!DY12</f>
        <v>0.5301870918633067</v>
      </c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45">
        <f>'Population 1323213'!DX13/'Population 1323213'!DY13</f>
        <v>0.42981807590625981</v>
      </c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45">
        <f>'Population 1323213'!DX14/'Population 1323213'!DY14</f>
        <v>0.43673115795552991</v>
      </c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44">
        <f>'Population 1323213'!DX15/'Population 1323213'!DY15</f>
        <v>0.41929744293630217</v>
      </c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45">
        <f>'Population 1323213'!DX16/'Population 1323213'!DY16</f>
        <v>0.49772157666894506</v>
      </c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45">
        <f>'Population 1323213'!DX17/'Population 1323213'!DY17</f>
        <v>0.36666190544207972</v>
      </c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45">
        <f>'Population 1323213'!DX18/'Population 1323213'!DY18</f>
        <v>0.41689152725310308</v>
      </c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45">
        <f>'Population 1323213'!DX19/'Population 1323213'!DY19</f>
        <v>0.46909022058127425</v>
      </c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45">
        <f>'Population 1323213'!DX20/'Population 1323213'!DY20</f>
        <v>0.27966950425638459</v>
      </c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45">
        <f>'Population 1323213'!DX21/'Population 1323213'!DY21</f>
        <v>0.4124329441464184</v>
      </c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45">
        <f>'Population 1323213'!DX22/'Population 1323213'!DY22</f>
        <v>0.47792149866190903</v>
      </c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45">
        <f>'Population 1323213'!DX23/'Population 1323213'!DY23</f>
        <v>0.46963201143265454</v>
      </c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45">
        <f>'Population 1323213'!DX24/'Population 1323213'!DY24</f>
        <v>0.51224746153040934</v>
      </c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45">
        <f>'Population 1323213'!DX25/'Population 1323213'!DY25</f>
        <v>0.53118682959698416</v>
      </c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45">
        <f>'Population 1323213'!DX26/'Population 1323213'!DY26</f>
        <v>0.38836798478054085</v>
      </c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45">
        <f>'Population 1323213'!DX27/'Population 1323213'!DY27</f>
        <v>0.5133166401092647</v>
      </c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45">
        <f>'Population 1323213'!DX28/'Population 1323213'!DY28</f>
        <v>0.53002964845404488</v>
      </c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45">
        <f>'Population 1323213'!DX29/'Population 1323213'!DY29</f>
        <v>0.38036693777189334</v>
      </c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45">
        <f>'Population 1323213'!DX30/'Population 1323213'!DY30</f>
        <v>0.42855153203342616</v>
      </c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44">
        <f>'Population 1323213'!DX31/'Population 1323213'!DY31</f>
        <v>0.48292078688249251</v>
      </c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45">
        <f>'Population 1323213'!DX32/'Population 1323213'!DY32</f>
        <v>0.50088361524867453</v>
      </c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45">
        <f>'Population 1323213'!DX33/'Population 1323213'!DY33</f>
        <v>0.47160546541417592</v>
      </c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45">
        <f>'Population 1323213'!DX34/'Population 1323213'!DY34</f>
        <v>0.45873596239226955</v>
      </c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45">
        <f>'Population 1323213'!DX35/'Population 1323213'!DY35</f>
        <v>0.50342205323193912</v>
      </c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45">
        <f>'Population 1323213'!DX36/'Population 1323213'!DY36</f>
        <v>0.42632406921866806</v>
      </c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45">
        <f>'Population 1323213'!DX37/'Population 1323213'!DY37</f>
        <v>0.47707212055974163</v>
      </c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44">
        <f>'Population 1323213'!DX38/'Population 1323213'!DY38</f>
        <v>0.45312535069015825</v>
      </c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45">
        <f>'Population 1323213'!DX39/'Population 1323213'!DY39</f>
        <v>0.47074912627260296</v>
      </c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45">
        <f>'Population 1323213'!DX40/'Population 1323213'!DY40</f>
        <v>0.34922182149007375</v>
      </c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45">
        <f>'Population 1323213'!DX41/'Population 1323213'!DY41</f>
        <v>0.44906666666666667</v>
      </c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45">
        <f>'Population 1323213'!DX42/'Population 1323213'!DY42</f>
        <v>0.32548068595184482</v>
      </c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45">
        <f>'Population 1323213'!DX43/'Population 1323213'!DY43</f>
        <v>0.4836821567931891</v>
      </c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45">
        <f>'Population 1323213'!DX44/'Population 1323213'!DY44</f>
        <v>0.44995162610701794</v>
      </c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45">
        <f>'Population 1323213'!DX45/'Population 1323213'!DY45</f>
        <v>0.36628324946081953</v>
      </c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45">
        <f>'Population 1323213'!DX46/'Population 1323213'!DY46</f>
        <v>0.43168820165219235</v>
      </c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45">
        <f>'Population 1323213'!DX47/'Population 1323213'!DY47</f>
        <v>0.38865323435843052</v>
      </c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44">
        <f>'Population 1323213'!DX48/'Population 1323213'!DY48</f>
        <v>0.39629226604384521</v>
      </c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45">
        <f>'Population 1323213'!DX49/'Population 1323213'!DY49</f>
        <v>0.58458244111349034</v>
      </c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45">
        <f>'Population 1323213'!DX50/'Population 1323213'!DY50</f>
        <v>0.4821002386634845</v>
      </c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45">
        <f>'Population 1323213'!DX51/'Population 1323213'!DY51</f>
        <v>0.41786743515850144</v>
      </c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45">
        <f>'Population 1323213'!DX52/'Population 1323213'!DY52</f>
        <v>0.43372319688109162</v>
      </c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45">
        <f>'Population 1323213'!DX53/'Population 1323213'!DY53</f>
        <v>0.45502092050209203</v>
      </c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45">
        <f>'Population 1323213'!DX54/'Population 1323213'!DY54</f>
        <v>0.43686006825938567</v>
      </c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45">
        <f>'Population 1323213'!DX55/'Population 1323213'!DY55</f>
        <v>0.45193591455273696</v>
      </c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45">
        <f>'Population 1323213'!DX56/'Population 1323213'!DY56</f>
        <v>0.35074626865671643</v>
      </c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45">
        <f>'Population 1323213'!DX57/'Population 1323213'!DY57</f>
        <v>0.44473007712082263</v>
      </c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45">
        <f>'Population 1323213'!DX58/'Population 1323213'!DY58</f>
        <v>0.40270880361173816</v>
      </c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45">
        <f>'Population 1323213'!DX59/'Population 1323213'!DY59</f>
        <v>0.3568702290076336</v>
      </c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45">
        <f>'Population 1323213'!DX60/'Population 1323213'!DY60</f>
        <v>0.50222485909225745</v>
      </c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45">
        <f>'Population 1323213'!DX61/'Population 1323213'!DY61</f>
        <v>0.4763918252290345</v>
      </c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45">
        <f>'Population 1323213'!DX62/'Population 1323213'!DY62</f>
        <v>0.44041170097508126</v>
      </c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45">
        <f>'Population 1323213'!DX63/'Population 1323213'!DY63</f>
        <v>0.46590909090909088</v>
      </c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45">
        <f>'Population 1323213'!DX64/'Population 1323213'!DY64</f>
        <v>0.44091710758377423</v>
      </c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45">
        <f>'Population 1323213'!DX65/'Population 1323213'!DY65</f>
        <v>0.46089385474860334</v>
      </c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45">
        <f>'Population 1323213'!DX66/'Population 1323213'!DY66</f>
        <v>0.47381864623243936</v>
      </c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45">
        <f>'Population 1323213'!DX67/'Population 1323213'!DY67</f>
        <v>0.46057257659467604</v>
      </c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45">
        <f>'Population 1323213'!DX68/'Population 1323213'!DY68</f>
        <v>0.47246022031823748</v>
      </c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45">
        <f>'Population 1323213'!DX69/'Population 1323213'!DY69</f>
        <v>0.44961240310077522</v>
      </c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45">
        <f>'Population 1323213'!DX70/'Population 1323213'!DY70</f>
        <v>0.45</v>
      </c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45">
        <f>'Population 1323213'!DX71/'Population 1323213'!DY71</f>
        <v>0.42989603821298117</v>
      </c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45">
        <f>'Population 1323213'!DX72/'Population 1323213'!DY72</f>
        <v>0.40369003690036903</v>
      </c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45">
        <f>'Population 1323213'!DX73/'Population 1323213'!DY73</f>
        <v>0.34035383319292334</v>
      </c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45">
        <f>'Population 1323213'!DX74/'Population 1323213'!DY74</f>
        <v>0.5037707390648567</v>
      </c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45">
        <f>'Population 1323213'!DX75/'Population 1323213'!DY75</f>
        <v>0.21935483870967742</v>
      </c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45">
        <f>'Population 1323213'!DX76/'Population 1323213'!DY76</f>
        <v>0.37694013303769403</v>
      </c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45">
        <f>'Population 1323213'!DX77/'Population 1323213'!DY77</f>
        <v>0.5</v>
      </c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45">
        <f>'Population 1323213'!DX78/'Population 1323213'!DY78</f>
        <v>0.45241581259150804</v>
      </c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45">
        <f>'Population 1323213'!DX79/'Population 1323213'!DY79</f>
        <v>0.50078554595443836</v>
      </c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44">
        <f>'Population 1323213'!DX80/'Population 1323213'!DY80</f>
        <v>0.44584764225840995</v>
      </c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45">
        <f>'Population 1323213'!DX81/'Population 1323213'!DY81</f>
        <v>0.40645161290322579</v>
      </c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45">
        <f>'Population 1323213'!DX82/'Population 1323213'!DY82</f>
        <v>0.4334763948497854</v>
      </c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45">
        <f>'Population 1323213'!DX83/'Population 1323213'!DY83</f>
        <v>0.40587956377430062</v>
      </c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45">
        <f>'Population 1323213'!DX84/'Population 1323213'!DY84</f>
        <v>0.37935323383084579</v>
      </c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45">
        <f>'Population 1323213'!DX85/'Population 1323213'!DY85</f>
        <v>0.44312393887945672</v>
      </c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45">
        <f>'Population 1323213'!DX86/'Population 1323213'!DY86</f>
        <v>0.3964757709251101</v>
      </c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45">
        <f>'Population 1323213'!DX87/'Population 1323213'!DY87</f>
        <v>0.33017437452615617</v>
      </c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45">
        <f>'Population 1323213'!DX88/'Population 1323213'!DY88</f>
        <v>0.32866043613707163</v>
      </c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45">
        <f>'Population 1323213'!DX89/'Population 1323213'!DY89</f>
        <v>0.26595744680851063</v>
      </c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45">
        <f>'Population 1323213'!DX90/'Population 1323213'!DY90</f>
        <v>0.48870056497175141</v>
      </c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45">
        <f>'Population 1323213'!DX91/'Population 1323213'!DY91</f>
        <v>0.32363013698630139</v>
      </c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45">
        <f>'Population 1323213'!DX92/'Population 1323213'!DY92</f>
        <v>0.55558331251561333</v>
      </c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45">
        <f>'Population 1323213'!DX93/'Population 1323213'!DY93</f>
        <v>0.28421052631578947</v>
      </c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45">
        <f>'Population 1323213'!DX94/'Population 1323213'!DY94</f>
        <v>0.46590909090909088</v>
      </c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45">
        <f>'Population 1323213'!DX95/'Population 1323213'!DY95</f>
        <v>0.53290870488322717</v>
      </c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44">
        <f>'Population 1323213'!DX96/'Population 1323213'!DY96</f>
        <v>0.41739316467882548</v>
      </c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45">
        <f>'Population 1323213'!DX97/'Population 1323213'!DY97</f>
        <v>2.7718133905914502E-2</v>
      </c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44">
        <f>'Population 1323213'!DX98/'Population 1323213'!DY98</f>
        <v>0.42625589815586967</v>
      </c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C98"/>
  <sheetViews>
    <sheetView workbookViewId="0">
      <pane xSplit="1" topLeftCell="BK1" activePane="topRight" state="frozen"/>
      <selection activeCell="DY7" sqref="DY7"/>
      <selection pane="topRight" activeCell="DY7" sqref="DY7"/>
    </sheetView>
  </sheetViews>
  <sheetFormatPr defaultRowHeight="14.4" x14ac:dyDescent="0.3"/>
  <cols>
    <col min="1" max="1" width="18.5546875" customWidth="1"/>
  </cols>
  <sheetData>
    <row r="4" spans="1:81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</row>
    <row r="5" spans="1:81" x14ac:dyDescent="0.3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95</v>
      </c>
      <c r="AG5" s="79"/>
      <c r="AH5" s="79" t="s">
        <v>95</v>
      </c>
      <c r="AI5" s="79"/>
      <c r="AJ5" s="79" t="s">
        <v>95</v>
      </c>
      <c r="AK5" s="79"/>
      <c r="AL5" s="79" t="s">
        <v>95</v>
      </c>
      <c r="AM5" s="79"/>
      <c r="AN5" s="79" t="s">
        <v>95</v>
      </c>
      <c r="AO5" s="79"/>
      <c r="AP5" s="79" t="s">
        <v>95</v>
      </c>
      <c r="AQ5" s="79"/>
      <c r="AR5" s="79" t="s">
        <v>95</v>
      </c>
      <c r="AS5" s="79"/>
      <c r="AT5" s="79" t="s">
        <v>95</v>
      </c>
      <c r="AU5" s="79"/>
      <c r="AV5" s="79" t="s">
        <v>95</v>
      </c>
      <c r="AW5" s="79"/>
      <c r="AX5" s="80" t="s">
        <v>95</v>
      </c>
      <c r="AY5" s="75"/>
      <c r="AZ5" s="74" t="s">
        <v>95</v>
      </c>
      <c r="BA5" s="75"/>
      <c r="BB5" s="74" t="s">
        <v>95</v>
      </c>
      <c r="BC5" s="75"/>
      <c r="BD5" s="74" t="s">
        <v>95</v>
      </c>
      <c r="BE5" s="75"/>
      <c r="BF5" s="85" t="s">
        <v>95</v>
      </c>
      <c r="BG5" s="85"/>
      <c r="BH5" s="85" t="s">
        <v>95</v>
      </c>
      <c r="BI5" s="85"/>
      <c r="BJ5" s="85" t="s">
        <v>95</v>
      </c>
      <c r="BK5" s="85"/>
      <c r="BL5" s="85" t="s">
        <v>95</v>
      </c>
      <c r="BM5" s="85"/>
      <c r="BN5" s="85" t="s">
        <v>95</v>
      </c>
      <c r="BO5" s="85"/>
      <c r="BP5" s="85" t="s">
        <v>95</v>
      </c>
      <c r="BQ5" s="85"/>
      <c r="BR5" s="85" t="s">
        <v>95</v>
      </c>
      <c r="BS5" s="85"/>
      <c r="BT5" s="85" t="s">
        <v>95</v>
      </c>
      <c r="BU5" s="85"/>
      <c r="BV5" s="85" t="s">
        <v>95</v>
      </c>
      <c r="BW5" s="85"/>
      <c r="BX5" s="85" t="s">
        <v>95</v>
      </c>
      <c r="BY5" s="85"/>
      <c r="BZ5" s="85" t="s">
        <v>95</v>
      </c>
      <c r="CA5" s="85"/>
      <c r="CB5" s="85" t="s">
        <v>95</v>
      </c>
      <c r="CC5" s="85"/>
    </row>
    <row r="6" spans="1:8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  <c r="CB6" s="71" t="s">
        <v>94</v>
      </c>
      <c r="CC6" s="71" t="s">
        <v>93</v>
      </c>
    </row>
    <row r="7" spans="1:81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  <c r="CB7" s="71">
        <v>8185</v>
      </c>
      <c r="CC7" s="71">
        <v>11853</v>
      </c>
    </row>
    <row r="8" spans="1:81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  <c r="CB8" s="71">
        <v>48605</v>
      </c>
      <c r="CC8" s="71">
        <v>59156</v>
      </c>
    </row>
    <row r="9" spans="1:81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  <c r="CB9" s="71">
        <v>7416</v>
      </c>
      <c r="CC9" s="71">
        <v>10867</v>
      </c>
    </row>
    <row r="10" spans="1:81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  <c r="CB10" s="71">
        <v>74248</v>
      </c>
      <c r="CC10" s="71">
        <v>94676</v>
      </c>
    </row>
    <row r="11" spans="1:81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  <c r="CB11" s="71">
        <v>7923</v>
      </c>
      <c r="CC11" s="71">
        <v>11352</v>
      </c>
    </row>
    <row r="12" spans="1:81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  <c r="CB12" s="71">
        <v>20118</v>
      </c>
      <c r="CC12" s="71">
        <v>24961</v>
      </c>
    </row>
    <row r="13" spans="1:81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  <c r="CB13" s="71">
        <v>72294</v>
      </c>
      <c r="CC13" s="71">
        <v>89268</v>
      </c>
    </row>
    <row r="14" spans="1:81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  <c r="CB14" s="71">
        <v>44099</v>
      </c>
      <c r="CC14" s="71">
        <v>51945</v>
      </c>
    </row>
    <row r="15" spans="1:81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  <c r="CB15" s="69">
        <v>282888</v>
      </c>
      <c r="CC15" s="69">
        <v>354078</v>
      </c>
    </row>
    <row r="16" spans="1:81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  <c r="CB16" s="71">
        <v>7243</v>
      </c>
      <c r="CC16" s="71">
        <v>8778</v>
      </c>
    </row>
    <row r="17" spans="1:81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  <c r="CB17" s="71">
        <v>9915</v>
      </c>
      <c r="CC17" s="71">
        <v>14002</v>
      </c>
    </row>
    <row r="18" spans="1:81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  <c r="CB18" s="71">
        <v>2978</v>
      </c>
      <c r="CC18" s="71">
        <v>3706</v>
      </c>
    </row>
    <row r="19" spans="1:81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  <c r="CB19" s="71">
        <v>8470</v>
      </c>
      <c r="CC19" s="71">
        <v>10563</v>
      </c>
    </row>
    <row r="20" spans="1:81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  <c r="CB20" s="71">
        <v>2610</v>
      </c>
      <c r="CC20" s="71">
        <v>3994</v>
      </c>
    </row>
    <row r="21" spans="1:81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  <c r="CB21" s="71">
        <v>2549</v>
      </c>
      <c r="CC21" s="71">
        <v>3169</v>
      </c>
    </row>
    <row r="22" spans="1:81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  <c r="CB22" s="71">
        <v>3631</v>
      </c>
      <c r="CC22" s="71">
        <v>4484</v>
      </c>
    </row>
    <row r="23" spans="1:81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  <c r="CB23" s="71">
        <v>9552</v>
      </c>
      <c r="CC23" s="71">
        <v>11196</v>
      </c>
    </row>
    <row r="24" spans="1:81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  <c r="CB24" s="71">
        <v>16148</v>
      </c>
      <c r="CC24" s="71">
        <v>19106</v>
      </c>
    </row>
    <row r="25" spans="1:81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  <c r="CB25" s="71">
        <v>43284</v>
      </c>
      <c r="CC25" s="71">
        <v>54911</v>
      </c>
    </row>
    <row r="26" spans="1:81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  <c r="CB26" s="71">
        <v>5795</v>
      </c>
      <c r="CC26" s="71">
        <v>7359</v>
      </c>
    </row>
    <row r="27" spans="1:81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  <c r="CB27" s="71">
        <v>10439</v>
      </c>
      <c r="CC27" s="71">
        <v>13179</v>
      </c>
    </row>
    <row r="28" spans="1:81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  <c r="CB28" s="71">
        <v>19270</v>
      </c>
      <c r="CC28" s="71">
        <v>23610</v>
      </c>
    </row>
    <row r="29" spans="1:81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  <c r="CB29" s="71">
        <v>3981</v>
      </c>
      <c r="CC29" s="71">
        <v>5287</v>
      </c>
    </row>
    <row r="30" spans="1:81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  <c r="CB30" s="71">
        <v>5644</v>
      </c>
      <c r="CC30" s="71">
        <v>7180</v>
      </c>
    </row>
    <row r="31" spans="1:81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  <c r="CB31" s="69">
        <v>151509</v>
      </c>
      <c r="CC31" s="69">
        <v>190524</v>
      </c>
    </row>
    <row r="32" spans="1:81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  <c r="CB32" s="71">
        <v>3069</v>
      </c>
      <c r="CC32" s="71">
        <v>3961</v>
      </c>
    </row>
    <row r="33" spans="1:81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  <c r="CB33" s="71">
        <v>3717</v>
      </c>
      <c r="CC33" s="71">
        <v>4684</v>
      </c>
    </row>
    <row r="34" spans="1:81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  <c r="CB34" s="71">
        <v>5884</v>
      </c>
      <c r="CC34" s="71">
        <v>7658</v>
      </c>
    </row>
    <row r="35" spans="1:81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  <c r="CB35" s="71">
        <v>2244</v>
      </c>
      <c r="CC35" s="71">
        <v>2630</v>
      </c>
    </row>
    <row r="36" spans="1:81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  <c r="CB36" s="71">
        <v>16332</v>
      </c>
      <c r="CC36" s="71">
        <v>20977</v>
      </c>
    </row>
    <row r="37" spans="1:81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  <c r="CB37" s="71">
        <v>3647</v>
      </c>
      <c r="CC37" s="71">
        <v>4645</v>
      </c>
    </row>
    <row r="38" spans="1:81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  <c r="CB38" s="69">
        <v>34893</v>
      </c>
      <c r="CC38" s="69">
        <v>44555</v>
      </c>
    </row>
    <row r="39" spans="1:81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  <c r="CB39" s="71">
        <v>5480</v>
      </c>
      <c r="CC39" s="71">
        <v>6581</v>
      </c>
    </row>
    <row r="40" spans="1:81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  <c r="CB40" s="71">
        <v>24254</v>
      </c>
      <c r="CC40" s="71">
        <v>30777</v>
      </c>
    </row>
    <row r="41" spans="1:81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  <c r="CB41" s="71">
        <v>1642</v>
      </c>
      <c r="CC41" s="71">
        <v>1875</v>
      </c>
    </row>
    <row r="42" spans="1:81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  <c r="CB42" s="71">
        <v>4187</v>
      </c>
      <c r="CC42" s="71">
        <v>5773</v>
      </c>
    </row>
    <row r="43" spans="1:81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  <c r="CB43" s="71">
        <v>4768</v>
      </c>
      <c r="CC43" s="71">
        <v>5638</v>
      </c>
    </row>
    <row r="44" spans="1:81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  <c r="CB44" s="71">
        <v>11402</v>
      </c>
      <c r="CC44" s="71">
        <v>13437</v>
      </c>
    </row>
    <row r="45" spans="1:81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  <c r="CB45" s="71">
        <v>2122</v>
      </c>
      <c r="CC45" s="71">
        <v>2782</v>
      </c>
    </row>
    <row r="46" spans="1:81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  <c r="CB46" s="71">
        <v>3708</v>
      </c>
      <c r="CC46" s="71">
        <v>4721</v>
      </c>
    </row>
    <row r="47" spans="1:81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  <c r="CB47" s="71">
        <v>3071</v>
      </c>
      <c r="CC47" s="71">
        <v>3772</v>
      </c>
    </row>
    <row r="48" spans="1:81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  <c r="CB48" s="69">
        <v>60634</v>
      </c>
      <c r="CC48" s="69">
        <v>75356</v>
      </c>
    </row>
    <row r="49" spans="1:81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  <c r="CB49" s="71">
        <v>361</v>
      </c>
      <c r="CC49" s="71">
        <v>467</v>
      </c>
    </row>
    <row r="50" spans="1:81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  <c r="CB50" s="71">
        <v>1341</v>
      </c>
      <c r="CC50" s="71">
        <v>1676</v>
      </c>
    </row>
    <row r="51" spans="1:81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  <c r="CB51" s="71">
        <v>1108</v>
      </c>
      <c r="CC51" s="71">
        <v>1388</v>
      </c>
    </row>
    <row r="52" spans="1:81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  <c r="CB52" s="71">
        <v>827</v>
      </c>
      <c r="CC52" s="71">
        <v>1026</v>
      </c>
    </row>
    <row r="53" spans="1:81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  <c r="CB53" s="71">
        <v>808</v>
      </c>
      <c r="CC53" s="71">
        <v>956</v>
      </c>
    </row>
    <row r="54" spans="1:81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  <c r="CB54" s="71">
        <v>1399</v>
      </c>
      <c r="CC54" s="71">
        <v>1758</v>
      </c>
    </row>
    <row r="55" spans="1:81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  <c r="CB55" s="71">
        <v>1218</v>
      </c>
      <c r="CC55" s="71">
        <v>1498</v>
      </c>
    </row>
    <row r="56" spans="1:81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  <c r="CB56" s="71">
        <v>1582</v>
      </c>
      <c r="CC56" s="71">
        <v>2144</v>
      </c>
    </row>
    <row r="57" spans="1:81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  <c r="CB57" s="71">
        <v>674</v>
      </c>
      <c r="CC57" s="71">
        <v>778</v>
      </c>
    </row>
    <row r="58" spans="1:81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  <c r="CB58" s="71">
        <v>1665</v>
      </c>
      <c r="CC58" s="71">
        <v>2215</v>
      </c>
    </row>
    <row r="59" spans="1:81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  <c r="CB59" s="71">
        <v>1173</v>
      </c>
      <c r="CC59" s="71">
        <v>1572</v>
      </c>
    </row>
    <row r="60" spans="1:81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  <c r="CB60" s="71">
        <v>5448</v>
      </c>
      <c r="CC60" s="71">
        <v>6742</v>
      </c>
    </row>
    <row r="61" spans="1:81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  <c r="CB61" s="71">
        <v>822</v>
      </c>
      <c r="CC61" s="71">
        <v>1419</v>
      </c>
    </row>
    <row r="62" spans="1:81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  <c r="CB62" s="71">
        <v>3039</v>
      </c>
      <c r="CC62" s="71">
        <v>3692</v>
      </c>
    </row>
    <row r="63" spans="1:81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  <c r="CB63" s="71">
        <v>994</v>
      </c>
      <c r="CC63" s="71">
        <v>1232</v>
      </c>
    </row>
    <row r="64" spans="1:81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  <c r="CB64" s="71">
        <v>468</v>
      </c>
      <c r="CC64" s="71">
        <v>567</v>
      </c>
    </row>
    <row r="65" spans="1:81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  <c r="CB65" s="71">
        <v>839</v>
      </c>
      <c r="CC65" s="71">
        <v>1074</v>
      </c>
    </row>
    <row r="66" spans="1:81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  <c r="CB66" s="71">
        <v>1256</v>
      </c>
      <c r="CC66" s="71">
        <v>1566</v>
      </c>
    </row>
    <row r="67" spans="1:81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  <c r="CB67" s="71">
        <v>1720</v>
      </c>
      <c r="CC67" s="71">
        <v>1991</v>
      </c>
    </row>
    <row r="68" spans="1:81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  <c r="CB68" s="71">
        <v>1997</v>
      </c>
      <c r="CC68" s="71">
        <v>2451</v>
      </c>
    </row>
    <row r="69" spans="1:81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  <c r="CB69" s="71">
        <v>886</v>
      </c>
      <c r="CC69" s="71">
        <v>1032</v>
      </c>
    </row>
    <row r="70" spans="1:81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  <c r="CB70" s="71">
        <v>436</v>
      </c>
      <c r="CC70" s="71">
        <v>560</v>
      </c>
    </row>
    <row r="71" spans="1:81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  <c r="CB71" s="71">
        <v>2769</v>
      </c>
      <c r="CC71" s="71">
        <v>3559</v>
      </c>
    </row>
    <row r="72" spans="1:81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  <c r="CB72" s="71">
        <v>1998</v>
      </c>
      <c r="CC72" s="71">
        <v>2710</v>
      </c>
    </row>
    <row r="73" spans="1:81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  <c r="CB73" s="71">
        <v>861</v>
      </c>
      <c r="CC73" s="71">
        <v>1187</v>
      </c>
    </row>
    <row r="74" spans="1:81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  <c r="CB74" s="71">
        <v>1697</v>
      </c>
      <c r="CC74" s="71">
        <v>1989</v>
      </c>
    </row>
    <row r="75" spans="1:81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  <c r="CB75" s="71">
        <v>290</v>
      </c>
      <c r="CC75" s="71">
        <v>465</v>
      </c>
    </row>
    <row r="76" spans="1:81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  <c r="CB76" s="71">
        <v>1303</v>
      </c>
      <c r="CC76" s="71">
        <v>1804</v>
      </c>
    </row>
    <row r="77" spans="1:81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  <c r="CB77" s="71">
        <v>594</v>
      </c>
      <c r="CC77" s="71">
        <v>732</v>
      </c>
    </row>
    <row r="78" spans="1:81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  <c r="CB78" s="71">
        <v>1142</v>
      </c>
      <c r="CC78" s="71">
        <v>1366</v>
      </c>
    </row>
    <row r="79" spans="1:81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  <c r="CB79" s="71">
        <v>2257</v>
      </c>
      <c r="CC79" s="71">
        <v>2546</v>
      </c>
    </row>
    <row r="80" spans="1:81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  <c r="CB80" s="69">
        <v>42972</v>
      </c>
      <c r="CC80" s="69">
        <v>54162</v>
      </c>
    </row>
    <row r="81" spans="1:81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  <c r="CB81" s="71">
        <v>329</v>
      </c>
      <c r="CC81" s="71">
        <v>465</v>
      </c>
    </row>
    <row r="82" spans="1:81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  <c r="CB82" s="71">
        <v>391</v>
      </c>
      <c r="CC82" s="71">
        <v>466</v>
      </c>
    </row>
    <row r="83" spans="1:81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  <c r="CB83" s="71">
        <v>1609</v>
      </c>
      <c r="CC83" s="71">
        <v>2109</v>
      </c>
    </row>
    <row r="84" spans="1:81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  <c r="CB84" s="71">
        <v>1744</v>
      </c>
      <c r="CC84" s="71">
        <v>2412</v>
      </c>
    </row>
    <row r="85" spans="1:81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  <c r="CB85" s="71">
        <v>1389</v>
      </c>
      <c r="CC85" s="71">
        <v>1767</v>
      </c>
    </row>
    <row r="86" spans="1:81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  <c r="CB86" s="71">
        <v>730</v>
      </c>
      <c r="CC86" s="71">
        <v>908</v>
      </c>
    </row>
    <row r="87" spans="1:81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  <c r="CB87" s="71">
        <v>1968</v>
      </c>
      <c r="CC87" s="71">
        <v>2638</v>
      </c>
    </row>
    <row r="88" spans="1:81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  <c r="CB88" s="71">
        <v>526</v>
      </c>
      <c r="CC88" s="71">
        <v>642</v>
      </c>
    </row>
    <row r="89" spans="1:81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  <c r="CB89" s="71">
        <v>65</v>
      </c>
      <c r="CC89" s="71">
        <v>94</v>
      </c>
    </row>
    <row r="90" spans="1:81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  <c r="CB90" s="71">
        <v>278</v>
      </c>
      <c r="CC90" s="71">
        <v>354</v>
      </c>
    </row>
    <row r="91" spans="1:81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  <c r="CB91" s="71">
        <v>437</v>
      </c>
      <c r="CC91" s="71">
        <v>584</v>
      </c>
    </row>
    <row r="92" spans="1:81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  <c r="CB92" s="71">
        <v>3203</v>
      </c>
      <c r="CC92" s="71">
        <v>4003</v>
      </c>
    </row>
    <row r="93" spans="1:81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  <c r="CB93" s="71">
        <v>1064</v>
      </c>
      <c r="CC93" s="71">
        <v>1520</v>
      </c>
    </row>
    <row r="94" spans="1:81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  <c r="CB94" s="71">
        <v>224</v>
      </c>
      <c r="CC94" s="71">
        <v>264</v>
      </c>
    </row>
    <row r="95" spans="1:81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  <c r="CB95" s="71">
        <v>369</v>
      </c>
      <c r="CC95" s="71">
        <v>471</v>
      </c>
    </row>
    <row r="96" spans="1:81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  <c r="CB96" s="69">
        <v>14326</v>
      </c>
      <c r="CC96" s="69">
        <v>18697</v>
      </c>
    </row>
    <row r="97" spans="1:81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  <c r="CB97" s="71">
        <v>3450</v>
      </c>
      <c r="CC97" s="71">
        <v>20492</v>
      </c>
    </row>
    <row r="98" spans="1:81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  <c r="CB98" s="70">
        <v>590672</v>
      </c>
      <c r="CC98" s="70">
        <v>757864</v>
      </c>
    </row>
  </sheetData>
  <mergeCells count="80">
    <mergeCell ref="CB4:CC4"/>
    <mergeCell ref="CB5:CC5"/>
    <mergeCell ref="BZ4:CA4"/>
    <mergeCell ref="BZ5:CA5"/>
    <mergeCell ref="BX4:BY4"/>
    <mergeCell ref="BX5:BY5"/>
    <mergeCell ref="BV4:BW4"/>
    <mergeCell ref="BV5:BW5"/>
    <mergeCell ref="BL5:BM5"/>
    <mergeCell ref="BN5:BO5"/>
    <mergeCell ref="BP5:BQ5"/>
    <mergeCell ref="BR5:BS5"/>
    <mergeCell ref="BT5:BU5"/>
    <mergeCell ref="BL4:BM4"/>
    <mergeCell ref="BN4:BO4"/>
    <mergeCell ref="BP4:BQ4"/>
    <mergeCell ref="BR4:BS4"/>
    <mergeCell ref="BT4:BU4"/>
    <mergeCell ref="BJ4:BK4"/>
    <mergeCell ref="BJ5:BK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5:W5"/>
    <mergeCell ref="X5:Y5"/>
    <mergeCell ref="AP4:AQ4"/>
    <mergeCell ref="AR4:AS4"/>
    <mergeCell ref="AF4:AG4"/>
    <mergeCell ref="AH4:AI4"/>
    <mergeCell ref="AJ4:AK4"/>
    <mergeCell ref="AL4:AM4"/>
    <mergeCell ref="AN4:AO4"/>
    <mergeCell ref="V4:W4"/>
    <mergeCell ref="X4:Y4"/>
    <mergeCell ref="Z4:AA4"/>
    <mergeCell ref="AB4:AC4"/>
    <mergeCell ref="AD4:AE4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BD5:BE5"/>
    <mergeCell ref="BF5:BG5"/>
    <mergeCell ref="BH4:BI4"/>
    <mergeCell ref="BH5:BI5"/>
    <mergeCell ref="AT5:AU5"/>
    <mergeCell ref="AV5:AW5"/>
    <mergeCell ref="AX5:AY5"/>
    <mergeCell ref="AZ5:BA5"/>
    <mergeCell ref="BB5:BC5"/>
    <mergeCell ref="AZ4:BA4"/>
    <mergeCell ref="BB4:BC4"/>
    <mergeCell ref="BD4:BE4"/>
    <mergeCell ref="BF4:BG4"/>
    <mergeCell ref="AV4:AW4"/>
    <mergeCell ref="AX4:AY4"/>
    <mergeCell ref="AT4:AU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M31" sqref="AM31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2">
        <v>44287</v>
      </c>
      <c r="AP6" s="52"/>
      <c r="AQ6" s="53"/>
      <c r="AR6" s="52"/>
      <c r="AS6" s="53"/>
      <c r="AT6" s="52"/>
      <c r="AU6" s="53"/>
      <c r="AV6" s="52"/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45">
        <f>'Population 2HepA'!CB7/'Population 2HepA'!CC7</f>
        <v>0.69054247869737617</v>
      </c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45">
        <f>'Population 2HepA'!CB8/'Population 2HepA'!CC8</f>
        <v>0.82164108458989793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45">
        <f>'Population 2HepA'!CB9/'Population 2HepA'!CC9</f>
        <v>0.68243305420079137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45">
        <f>'Population 2HepA'!CB10/'Population 2HepA'!CC10</f>
        <v>0.78423254045375812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45">
        <f>'Population 2HepA'!CB11/'Population 2HepA'!CC11</f>
        <v>0.69793868921775903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45">
        <f>'Population 2HepA'!CB12/'Population 2HepA'!CC12</f>
        <v>0.80597732462641725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45">
        <f>'Population 2HepA'!CB13/'Population 2HepA'!CC13</f>
        <v>0.80985347492942594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45">
        <f>'Population 2HepA'!CB14/'Population 2HepA'!CC14</f>
        <v>0.84895562614303588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44">
        <f>'Population 2HepA'!CB15/'Population 2HepA'!CC15</f>
        <v>0.79894260586650401</v>
      </c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45">
        <f>'Population 2HepA'!CB16/'Population 2HepA'!CC16</f>
        <v>0.8251310093415356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45">
        <f>'Population 2HepA'!CB17/'Population 2HepA'!CC17</f>
        <v>0.70811312669618631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45">
        <f>'Population 2HepA'!CB18/'Population 2HepA'!CC18</f>
        <v>0.80356179168915276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45">
        <f>'Population 2HepA'!CB19/'Population 2HepA'!CC19</f>
        <v>0.80185553346587146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45">
        <f>'Population 2HepA'!CB20/'Population 2HepA'!CC20</f>
        <v>0.6534802203304958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45">
        <f>'Population 2HepA'!CB21/'Population 2HepA'!CC21</f>
        <v>0.80435468602082671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45">
        <f>'Population 2HepA'!CB22/'Population 2HepA'!CC22</f>
        <v>0.80976806422836756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45">
        <f>'Population 2HepA'!CB23/'Population 2HepA'!CC23</f>
        <v>0.85316184351554125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45">
        <f>'Population 2HepA'!CB24/'Population 2HepA'!CC24</f>
        <v>0.84517952475662095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45">
        <f>'Population 2HepA'!CB25/'Population 2HepA'!CC25</f>
        <v>0.78825736191291362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45">
        <f>'Population 2HepA'!CB26/'Population 2HepA'!CC26</f>
        <v>0.78747112379399375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45">
        <f>'Population 2HepA'!CB27/'Population 2HepA'!CC27</f>
        <v>0.79209348205478414</v>
      </c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45">
        <f>'Population 2HepA'!CB28/'Population 2HepA'!CC28</f>
        <v>0.81617958492164333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45">
        <f>'Population 2HepA'!CB29/'Population 2HepA'!CC29</f>
        <v>0.75297900510686588</v>
      </c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45">
        <f>'Population 2HepA'!CB30/'Population 2HepA'!CC30</f>
        <v>0.78607242339832872</v>
      </c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44">
        <f>'Population 2HepA'!CB31/'Population 2HepA'!CC31</f>
        <v>0.79522264911507212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45">
        <f>'Population 2HepA'!CB32/'Population 2HepA'!CC32</f>
        <v>0.77480434233779349</v>
      </c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45">
        <f>'Population 2HepA'!CB33/'Population 2HepA'!CC33</f>
        <v>0.79355251921434666</v>
      </c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45">
        <f>'Population 2HepA'!CB34/'Population 2HepA'!CC34</f>
        <v>0.76834682684774092</v>
      </c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45">
        <f>'Population 2HepA'!CB35/'Population 2HepA'!CC35</f>
        <v>0.85323193916349815</v>
      </c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45">
        <f>'Population 2HepA'!CB36/'Population 2HepA'!CC36</f>
        <v>0.77856700195452166</v>
      </c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45">
        <f>'Population 2HepA'!CB37/'Population 2HepA'!CC37</f>
        <v>0.78514531754574812</v>
      </c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44">
        <f>'Population 2HepA'!CB38/'Population 2HepA'!CC38</f>
        <v>0.78314442823476604</v>
      </c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45">
        <f>'Population 2HepA'!CB39/'Population 2HepA'!CC39</f>
        <v>0.83270019753836799</v>
      </c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45">
        <f>'Population 2HepA'!CB40/'Population 2HepA'!CC40</f>
        <v>0.78805601585599638</v>
      </c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45">
        <f>'Population 2HepA'!CB41/'Population 2HepA'!CC41</f>
        <v>0.87573333333333336</v>
      </c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45">
        <f>'Population 2HepA'!CB42/'Population 2HepA'!CC42</f>
        <v>0.72527282175645247</v>
      </c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45">
        <f>'Population 2HepA'!CB43/'Population 2HepA'!CC43</f>
        <v>0.84568996097907057</v>
      </c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45">
        <f>'Population 2HepA'!CB44/'Population 2HepA'!CC44</f>
        <v>0.84855250427922901</v>
      </c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45">
        <f>'Population 2HepA'!CB45/'Population 2HepA'!CC45</f>
        <v>0.76276060388209921</v>
      </c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45">
        <f>'Population 2HepA'!CB46/'Population 2HepA'!CC46</f>
        <v>0.78542681635246769</v>
      </c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45">
        <f>'Population 2HepA'!CB47/'Population 2HepA'!CC47</f>
        <v>0.81415694591728527</v>
      </c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44">
        <f>'Population 2HepA'!CB48/'Population 2HepA'!CC48</f>
        <v>0.80463400392802165</v>
      </c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45">
        <f>'Population 2HepA'!CB49/'Population 2HepA'!CC49</f>
        <v>0.77301927194860809</v>
      </c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45">
        <f>'Population 2HepA'!CB50/'Population 2HepA'!CC50</f>
        <v>0.80011933174224348</v>
      </c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45">
        <f>'Population 2HepA'!CB51/'Population 2HepA'!CC51</f>
        <v>0.79827089337175794</v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45">
        <f>'Population 2HepA'!CB52/'Population 2HepA'!CC52</f>
        <v>0.80604288499025345</v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45">
        <f>'Population 2HepA'!CB53/'Population 2HepA'!CC53</f>
        <v>0.84518828451882844</v>
      </c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45">
        <f>'Population 2HepA'!CB54/'Population 2HepA'!CC54</f>
        <v>0.79579067121729241</v>
      </c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45">
        <f>'Population 2HepA'!CB55/'Population 2HepA'!CC55</f>
        <v>0.81308411214953269</v>
      </c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45">
        <f>'Population 2HepA'!CB56/'Population 2HepA'!CC56</f>
        <v>0.73787313432835822</v>
      </c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45">
        <f>'Population 2HepA'!CB57/'Population 2HepA'!CC57</f>
        <v>0.86632390745501286</v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45">
        <f>'Population 2HepA'!CB58/'Population 2HepA'!CC58</f>
        <v>0.75169300225733637</v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45">
        <f>'Population 2HepA'!CB59/'Population 2HepA'!CC59</f>
        <v>0.74618320610687028</v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45">
        <f>'Population 2HepA'!CB60/'Population 2HepA'!CC60</f>
        <v>0.80806882230792054</v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45">
        <f>'Population 2HepA'!CB61/'Population 2HepA'!CC61</f>
        <v>0.57928118393234673</v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45">
        <f>'Population 2HepA'!CB62/'Population 2HepA'!CC62</f>
        <v>0.8231310942578548</v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45">
        <f>'Population 2HepA'!CB63/'Population 2HepA'!CC63</f>
        <v>0.80681818181818177</v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45">
        <f>'Population 2HepA'!CB64/'Population 2HepA'!CC64</f>
        <v>0.82539682539682535</v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45">
        <f>'Population 2HepA'!CB65/'Population 2HepA'!CC65</f>
        <v>0.78119180633147112</v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45">
        <f>'Population 2HepA'!CB66/'Population 2HepA'!CC66</f>
        <v>0.80204342273307794</v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45">
        <f>'Population 2HepA'!CB67/'Population 2HepA'!CC67</f>
        <v>0.86388749372174789</v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45">
        <f>'Population 2HepA'!CB68/'Population 2HepA'!CC68</f>
        <v>0.81476948184414522</v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45">
        <f>'Population 2HepA'!CB69/'Population 2HepA'!CC69</f>
        <v>0.85852713178294571</v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45">
        <f>'Population 2HepA'!CB70/'Population 2HepA'!CC70</f>
        <v>0.77857142857142858</v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45">
        <f>'Population 2HepA'!CB71/'Population 2HepA'!CC71</f>
        <v>0.77802753582466988</v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45">
        <f>'Population 2HepA'!CB72/'Population 2HepA'!CC72</f>
        <v>0.73726937269372694</v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45">
        <f>'Population 2HepA'!CB73/'Population 2HepA'!CC73</f>
        <v>0.72535804549283911</v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45">
        <f>'Population 2HepA'!CB74/'Population 2HepA'!CC74</f>
        <v>0.85319255907491198</v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45">
        <f>'Population 2HepA'!CB75/'Population 2HepA'!CC75</f>
        <v>0.62365591397849462</v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45">
        <f>'Population 2HepA'!CB76/'Population 2HepA'!CC76</f>
        <v>0.72228381374722839</v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45">
        <f>'Population 2HepA'!CB77/'Population 2HepA'!CC77</f>
        <v>0.81147540983606559</v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45">
        <f>'Population 2HepA'!CB78/'Population 2HepA'!CC78</f>
        <v>0.83601756954612005</v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45">
        <f>'Population 2HepA'!CB79/'Population 2HepA'!CC79</f>
        <v>0.8864886095836606</v>
      </c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44">
        <f>'Population 2HepA'!CB80/'Population 2HepA'!CC80</f>
        <v>0.79339758502270963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45">
        <f>'Population 2HepA'!CB81/'Population 2HepA'!CC81</f>
        <v>0.7075268817204301</v>
      </c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45">
        <f>'Population 2HepA'!CB82/'Population 2HepA'!CC82</f>
        <v>0.83905579399141628</v>
      </c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45">
        <f>'Population 2HepA'!CB83/'Population 2HepA'!CC83</f>
        <v>0.76292081555239455</v>
      </c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45">
        <f>'Population 2HepA'!CB84/'Population 2HepA'!CC84</f>
        <v>0.72305140961857384</v>
      </c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45">
        <f>'Population 2HepA'!CB85/'Population 2HepA'!CC85</f>
        <v>0.7860780984719864</v>
      </c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45">
        <f>'Population 2HepA'!CB86/'Population 2HepA'!CC86</f>
        <v>0.80396475770925113</v>
      </c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45">
        <f>'Population 2HepA'!CB87/'Population 2HepA'!CC87</f>
        <v>0.74601971190295679</v>
      </c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45">
        <f>'Population 2HepA'!CB88/'Population 2HepA'!CC88</f>
        <v>0.81931464174454827</v>
      </c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45">
        <f>'Population 2HepA'!CB89/'Population 2HepA'!CC89</f>
        <v>0.69148936170212771</v>
      </c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45">
        <f>'Population 2HepA'!CB90/'Population 2HepA'!CC90</f>
        <v>0.78531073446327682</v>
      </c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45">
        <f>'Population 2HepA'!CB91/'Population 2HepA'!CC91</f>
        <v>0.74828767123287676</v>
      </c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45">
        <f>'Population 2HepA'!CB92/'Population 2HepA'!CC92</f>
        <v>0.80014988758431171</v>
      </c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45">
        <f>'Population 2HepA'!CB93/'Population 2HepA'!CC93</f>
        <v>0.7</v>
      </c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45">
        <f>'Population 2HepA'!CB94/'Population 2HepA'!CC94</f>
        <v>0.84848484848484851</v>
      </c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45">
        <f>'Population 2HepA'!CB95/'Population 2HepA'!CC95</f>
        <v>0.78343949044585992</v>
      </c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44">
        <f>'Population 2HepA'!CB96/'Population 2HepA'!CC96</f>
        <v>0.76621917954752095</v>
      </c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45">
        <f>'Population 2HepA'!CB97/'Population 2HepA'!CC97</f>
        <v>0.16835838375951589</v>
      </c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44">
        <f>'Population 2HepA'!CB98/'Population 2HepA'!CC98</f>
        <v>0.77939049750350986</v>
      </c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2021-05-06T19:58:03Z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