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E567C6DC-A316-40D5-8396-E74A08BF6286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7" i="11" l="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<sst xmlns="http://schemas.openxmlformats.org/spreadsheetml/2006/main" count="1126" uniqueCount="132">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</sst>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E98"/>
  <sheetViews>
    <sheetView workbookViewId="0">
      <pane xSplit="1" ySplit="6" topLeftCell="DM7" activePane="bottomRight" state="frozen"/>
      <selection activeCell="ED7" sqref="ED7:EE98"/>
      <selection pane="topRight" activeCell="ED7" sqref="ED7:EE98"/>
      <selection pane="bottomLeft" activeCell="ED7" sqref="ED7:EE98"/>
      <selection pane="bottomRight" activeCell="ED7" sqref="ED7:EE98"/>
    </sheetView>
  </sheetViews>
  <sheetFormatPr defaultRowHeight="14.4" x14ac:dyDescent="0.3"/>
  <cols>
    <col min="1" max="1" width="18.5546875" customWidth="1"/>
  </cols>
  <sheetData>
    <row r="4" spans="1:135" x14ac:dyDescent="0.3">
      <c r="B4" s="79" t="s">
        <v>99</v>
      </c>
      <c r="C4" s="80"/>
      <c r="D4" s="83">
        <v>42416</v>
      </c>
      <c r="E4" s="83"/>
      <c r="F4" s="83">
        <v>42445</v>
      </c>
      <c r="G4" s="83"/>
      <c r="H4" s="83">
        <v>42476</v>
      </c>
      <c r="I4" s="83"/>
      <c r="J4" s="83">
        <v>42506</v>
      </c>
      <c r="K4" s="83"/>
      <c r="L4" s="83">
        <v>42537</v>
      </c>
      <c r="M4" s="83"/>
      <c r="N4" s="83">
        <v>42567</v>
      </c>
      <c r="O4" s="83"/>
      <c r="P4" s="83">
        <v>42598</v>
      </c>
      <c r="Q4" s="83"/>
      <c r="R4" s="79" t="s">
        <v>100</v>
      </c>
      <c r="S4" s="79"/>
      <c r="T4" s="83">
        <v>42659</v>
      </c>
      <c r="U4" s="83"/>
      <c r="V4" s="83">
        <v>42690</v>
      </c>
      <c r="W4" s="83"/>
      <c r="X4" s="83">
        <v>42720</v>
      </c>
      <c r="Y4" s="83"/>
      <c r="Z4" s="83">
        <v>42752</v>
      </c>
      <c r="AA4" s="83"/>
      <c r="AB4" s="83">
        <v>42783</v>
      </c>
      <c r="AC4" s="83"/>
      <c r="AD4" s="83">
        <v>42811</v>
      </c>
      <c r="AE4" s="83"/>
      <c r="AF4" s="83">
        <v>42842</v>
      </c>
      <c r="AG4" s="83"/>
      <c r="AH4" s="83">
        <v>42872</v>
      </c>
      <c r="AI4" s="83"/>
      <c r="AJ4" s="83">
        <v>42903</v>
      </c>
      <c r="AK4" s="83"/>
      <c r="AL4" s="83">
        <v>42933</v>
      </c>
      <c r="AM4" s="83"/>
      <c r="AN4" s="83">
        <v>42964</v>
      </c>
      <c r="AO4" s="83"/>
      <c r="AP4" s="79" t="s">
        <v>101</v>
      </c>
      <c r="AQ4" s="80"/>
      <c r="AR4" s="79" t="s">
        <v>102</v>
      </c>
      <c r="AS4" s="80"/>
      <c r="AT4" s="79" t="s">
        <v>103</v>
      </c>
      <c r="AU4" s="79"/>
      <c r="AV4" s="79" t="s">
        <v>104</v>
      </c>
      <c r="AW4" s="80"/>
      <c r="AX4" s="79" t="s">
        <v>105</v>
      </c>
      <c r="AY4" s="80"/>
      <c r="AZ4" s="82" t="s">
        <v>106</v>
      </c>
      <c r="BA4" s="81"/>
      <c r="BB4" s="77" t="s">
        <v>107</v>
      </c>
      <c r="BC4" s="78"/>
      <c r="BD4" s="77" t="s">
        <v>108</v>
      </c>
      <c r="BE4" s="81"/>
      <c r="BF4" s="77" t="s">
        <v>109</v>
      </c>
      <c r="BG4" s="78"/>
      <c r="BH4" s="77" t="s">
        <v>110</v>
      </c>
      <c r="BI4" s="81"/>
      <c r="BJ4" s="77" t="s">
        <v>111</v>
      </c>
      <c r="BK4" s="81"/>
      <c r="BL4" s="77" t="s">
        <v>112</v>
      </c>
      <c r="BM4" s="81"/>
      <c r="BN4" s="77" t="s">
        <v>113</v>
      </c>
      <c r="BO4" s="78"/>
      <c r="BP4" s="77" t="s">
        <v>114</v>
      </c>
      <c r="BQ4" s="78"/>
      <c r="BR4" s="77" t="s">
        <v>115</v>
      </c>
      <c r="BS4" s="81"/>
      <c r="BT4" s="77" t="s">
        <v>116</v>
      </c>
      <c r="BU4" s="78"/>
      <c r="BV4" s="77" t="s">
        <v>117</v>
      </c>
      <c r="BW4" s="78"/>
      <c r="BX4" s="77" t="s">
        <v>118</v>
      </c>
      <c r="BY4" s="78"/>
      <c r="BZ4" s="77" t="s">
        <v>119</v>
      </c>
      <c r="CA4" s="78"/>
      <c r="CB4" s="77" t="s">
        <v>120</v>
      </c>
      <c r="CC4" s="78"/>
      <c r="CD4" s="77" t="s">
        <v>121</v>
      </c>
      <c r="CE4" s="78"/>
      <c r="CF4" s="77" t="s">
        <v>122</v>
      </c>
      <c r="CG4" s="78"/>
      <c r="CH4" s="77" t="s">
        <v>123</v>
      </c>
      <c r="CI4" s="81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7" t="s">
        <v>124</v>
      </c>
      <c r="CS4" s="78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</row>
    <row r="5" spans="1:135" x14ac:dyDescent="0.3">
      <c r="B5" s="76" t="s">
        <v>95</v>
      </c>
      <c r="C5" s="76"/>
      <c r="D5" s="76" t="s">
        <v>95</v>
      </c>
      <c r="E5" s="76"/>
      <c r="F5" s="76" t="s">
        <v>95</v>
      </c>
      <c r="G5" s="76"/>
      <c r="H5" s="76" t="s">
        <v>95</v>
      </c>
      <c r="I5" s="76"/>
      <c r="J5" s="76" t="s">
        <v>95</v>
      </c>
      <c r="K5" s="76"/>
      <c r="L5" s="76" t="s">
        <v>95</v>
      </c>
      <c r="M5" s="76"/>
      <c r="N5" s="76" t="s">
        <v>95</v>
      </c>
      <c r="O5" s="76"/>
      <c r="P5" s="76" t="s">
        <v>95</v>
      </c>
      <c r="Q5" s="76"/>
      <c r="R5" s="76" t="s">
        <v>95</v>
      </c>
      <c r="S5" s="76"/>
      <c r="T5" s="76" t="s">
        <v>95</v>
      </c>
      <c r="U5" s="76"/>
      <c r="V5" s="76" t="s">
        <v>95</v>
      </c>
      <c r="W5" s="76"/>
      <c r="X5" s="76" t="s">
        <v>95</v>
      </c>
      <c r="Y5" s="76"/>
      <c r="Z5" s="76" t="s">
        <v>95</v>
      </c>
      <c r="AA5" s="76"/>
      <c r="AB5" s="76" t="s">
        <v>95</v>
      </c>
      <c r="AC5" s="76"/>
      <c r="AD5" s="76" t="s">
        <v>95</v>
      </c>
      <c r="AE5" s="76"/>
      <c r="AF5" s="76" t="s">
        <v>95</v>
      </c>
      <c r="AG5" s="76"/>
      <c r="AH5" s="76" t="s">
        <v>95</v>
      </c>
      <c r="AI5" s="76"/>
      <c r="AJ5" s="76" t="s">
        <v>95</v>
      </c>
      <c r="AK5" s="76"/>
      <c r="AL5" s="76" t="s">
        <v>95</v>
      </c>
      <c r="AM5" s="76"/>
      <c r="AN5" s="76" t="s">
        <v>95</v>
      </c>
      <c r="AO5" s="76"/>
      <c r="AP5" s="76" t="s">
        <v>95</v>
      </c>
      <c r="AQ5" s="76"/>
      <c r="AR5" s="76" t="s">
        <v>95</v>
      </c>
      <c r="AS5" s="76"/>
      <c r="AT5" s="76" t="s">
        <v>95</v>
      </c>
      <c r="AU5" s="76"/>
      <c r="AV5" s="76" t="s">
        <v>95</v>
      </c>
      <c r="AW5" s="76"/>
      <c r="AX5" s="76" t="s">
        <v>95</v>
      </c>
      <c r="AY5" s="76"/>
      <c r="AZ5" s="84" t="s">
        <v>95</v>
      </c>
      <c r="BA5" s="75"/>
      <c r="BB5" s="74" t="s">
        <v>95</v>
      </c>
      <c r="BC5" s="75"/>
      <c r="BD5" s="74" t="s">
        <v>95</v>
      </c>
      <c r="BE5" s="75"/>
      <c r="BF5" s="74" t="s">
        <v>95</v>
      </c>
      <c r="BG5" s="75"/>
      <c r="BH5" s="74" t="s">
        <v>95</v>
      </c>
      <c r="BI5" s="75"/>
      <c r="BJ5" s="74" t="s">
        <v>95</v>
      </c>
      <c r="BK5" s="75"/>
      <c r="BL5" s="74" t="s">
        <v>95</v>
      </c>
      <c r="BM5" s="75"/>
      <c r="BN5" s="74" t="s">
        <v>95</v>
      </c>
      <c r="BO5" s="75"/>
      <c r="BP5" s="74" t="s">
        <v>95</v>
      </c>
      <c r="BQ5" s="75"/>
      <c r="BR5" s="74" t="s">
        <v>95</v>
      </c>
      <c r="BS5" s="75"/>
      <c r="BT5" s="74" t="s">
        <v>95</v>
      </c>
      <c r="BU5" s="75"/>
      <c r="BV5" s="74" t="s">
        <v>95</v>
      </c>
      <c r="BW5" s="75"/>
      <c r="BX5" s="74" t="s">
        <v>95</v>
      </c>
      <c r="BY5" s="75"/>
      <c r="BZ5" s="74" t="s">
        <v>95</v>
      </c>
      <c r="CA5" s="75"/>
      <c r="CB5" s="74" t="s">
        <v>95</v>
      </c>
      <c r="CC5" s="75"/>
      <c r="CD5" s="74" t="s">
        <v>95</v>
      </c>
      <c r="CE5" s="75"/>
      <c r="CF5" s="74" t="s">
        <v>95</v>
      </c>
      <c r="CG5" s="75"/>
      <c r="CH5" s="74" t="s">
        <v>95</v>
      </c>
      <c r="CI5" s="75"/>
      <c r="CJ5" s="74" t="s">
        <v>95</v>
      </c>
      <c r="CK5" s="75"/>
      <c r="CL5" s="74" t="s">
        <v>95</v>
      </c>
      <c r="CM5" s="75"/>
      <c r="CN5" s="74" t="s">
        <v>95</v>
      </c>
      <c r="CO5" s="75"/>
      <c r="CP5" s="74" t="s">
        <v>95</v>
      </c>
      <c r="CQ5" s="75"/>
      <c r="CR5" s="74" t="s">
        <v>95</v>
      </c>
      <c r="CS5" s="75"/>
      <c r="CT5" s="74" t="s">
        <v>95</v>
      </c>
      <c r="CU5" s="75"/>
      <c r="CV5" s="74" t="s">
        <v>125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  <c r="DX5" s="74" t="s">
        <v>95</v>
      </c>
      <c r="DY5" s="75"/>
      <c r="DZ5" s="74" t="s">
        <v>95</v>
      </c>
      <c r="EA5" s="75"/>
      <c r="EB5" s="74" t="s">
        <v>95</v>
      </c>
      <c r="EC5" s="75"/>
      <c r="ED5" s="85" t="s">
        <v>95</v>
      </c>
      <c r="EE5" s="85"/>
    </row>
    <row r="6" spans="1:13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</row>
    <row r="7" spans="1:135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</row>
    <row r="8" spans="1:135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</row>
    <row r="9" spans="1:135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</row>
    <row r="10" spans="1:135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</row>
    <row r="11" spans="1:135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</row>
    <row r="12" spans="1:135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</row>
    <row r="13" spans="1:135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</row>
    <row r="14" spans="1:135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</row>
    <row r="15" spans="1:135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  <c r="DX15" s="69">
        <v>264991</v>
      </c>
      <c r="DY15" s="69">
        <v>354078</v>
      </c>
      <c r="DZ15" s="69">
        <v>262606</v>
      </c>
      <c r="EA15" s="69">
        <v>354401</v>
      </c>
      <c r="EB15" s="69">
        <v>263463</v>
      </c>
      <c r="EC15" s="69">
        <v>356730</v>
      </c>
      <c r="ED15" s="69">
        <v>262836</v>
      </c>
      <c r="EE15" s="69">
        <v>356733</v>
      </c>
    </row>
    <row r="16" spans="1:135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</row>
    <row r="17" spans="1:135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</row>
    <row r="18" spans="1:135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</row>
    <row r="19" spans="1:135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</row>
    <row r="20" spans="1:135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</row>
    <row r="21" spans="1:135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</row>
    <row r="22" spans="1:135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</row>
    <row r="23" spans="1:135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</row>
    <row r="24" spans="1:135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</row>
    <row r="25" spans="1:135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</row>
    <row r="26" spans="1:135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</row>
    <row r="27" spans="1:135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</row>
    <row r="28" spans="1:135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</row>
    <row r="29" spans="1:135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</row>
    <row r="30" spans="1:135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</row>
    <row r="31" spans="1:135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  <c r="DX31" s="69">
        <v>146950</v>
      </c>
      <c r="DY31" s="69">
        <v>190524</v>
      </c>
      <c r="DZ31" s="69">
        <v>145972</v>
      </c>
      <c r="EA31" s="69">
        <v>190559</v>
      </c>
      <c r="EB31" s="69">
        <v>146561</v>
      </c>
      <c r="EC31" s="69">
        <v>192013</v>
      </c>
      <c r="ED31" s="69">
        <v>146231</v>
      </c>
      <c r="EE31" s="69">
        <v>192473</v>
      </c>
    </row>
    <row r="32" spans="1:135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</row>
    <row r="33" spans="1:135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</row>
    <row r="34" spans="1:135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</row>
    <row r="35" spans="1:135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</row>
    <row r="36" spans="1:135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</row>
    <row r="37" spans="1:135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</row>
    <row r="38" spans="1:135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  <c r="DX38" s="69">
        <v>34224</v>
      </c>
      <c r="DY38" s="69">
        <v>44555</v>
      </c>
      <c r="DZ38" s="69">
        <v>34022</v>
      </c>
      <c r="EA38" s="69">
        <v>44616</v>
      </c>
      <c r="EB38" s="69">
        <v>34070</v>
      </c>
      <c r="EC38" s="69">
        <v>44775</v>
      </c>
      <c r="ED38" s="69">
        <v>34004</v>
      </c>
      <c r="EE38" s="69">
        <v>44771</v>
      </c>
    </row>
    <row r="39" spans="1:135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</row>
    <row r="40" spans="1:135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</row>
    <row r="41" spans="1:135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</row>
    <row r="42" spans="1:135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</row>
    <row r="43" spans="1:135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</row>
    <row r="44" spans="1:135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</row>
    <row r="45" spans="1:135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</row>
    <row r="46" spans="1:135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</row>
    <row r="47" spans="1:135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</row>
    <row r="48" spans="1:135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  <c r="DX48" s="69">
        <v>60860</v>
      </c>
      <c r="DY48" s="69">
        <v>75356</v>
      </c>
      <c r="DZ48" s="69">
        <v>60566</v>
      </c>
      <c r="EA48" s="69">
        <v>75481</v>
      </c>
      <c r="EB48" s="69">
        <v>60564</v>
      </c>
      <c r="EC48" s="69">
        <v>75697</v>
      </c>
      <c r="ED48" s="69">
        <v>60321</v>
      </c>
      <c r="EE48" s="69">
        <v>75566</v>
      </c>
    </row>
    <row r="49" spans="1:135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</row>
    <row r="50" spans="1:135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</row>
    <row r="51" spans="1:135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</row>
    <row r="52" spans="1:135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</row>
    <row r="53" spans="1:135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</row>
    <row r="54" spans="1:135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</row>
    <row r="55" spans="1:135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</row>
    <row r="56" spans="1:135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</row>
    <row r="57" spans="1:135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</row>
    <row r="58" spans="1:135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</row>
    <row r="59" spans="1:135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</row>
    <row r="60" spans="1:135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</row>
    <row r="61" spans="1:135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</row>
    <row r="62" spans="1:135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</row>
    <row r="63" spans="1:135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</row>
    <row r="64" spans="1:135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</row>
    <row r="65" spans="1:135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</row>
    <row r="66" spans="1:135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</row>
    <row r="67" spans="1:135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</row>
    <row r="68" spans="1:135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</row>
    <row r="69" spans="1:135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</row>
    <row r="70" spans="1:135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</row>
    <row r="71" spans="1:135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</row>
    <row r="72" spans="1:135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</row>
    <row r="73" spans="1:135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</row>
    <row r="74" spans="1:135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</row>
    <row r="75" spans="1:135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</row>
    <row r="76" spans="1:135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</row>
    <row r="77" spans="1:135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</row>
    <row r="78" spans="1:135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</row>
    <row r="79" spans="1:135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</row>
    <row r="80" spans="1:135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  <c r="DX80" s="69">
        <v>41954</v>
      </c>
      <c r="DY80" s="69">
        <v>54162</v>
      </c>
      <c r="DZ80" s="69">
        <v>41773</v>
      </c>
      <c r="EA80" s="69">
        <v>54224</v>
      </c>
      <c r="EB80" s="69">
        <v>41764</v>
      </c>
      <c r="EC80" s="69">
        <v>54352</v>
      </c>
      <c r="ED80" s="69">
        <v>41772</v>
      </c>
      <c r="EE80" s="69">
        <v>54468</v>
      </c>
    </row>
    <row r="81" spans="1:135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</row>
    <row r="82" spans="1:135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</row>
    <row r="83" spans="1:135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</row>
    <row r="84" spans="1:135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</row>
    <row r="85" spans="1:135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</row>
    <row r="86" spans="1:135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</row>
    <row r="87" spans="1:135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</row>
    <row r="88" spans="1:135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</row>
    <row r="89" spans="1:135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</row>
    <row r="90" spans="1:135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</row>
    <row r="91" spans="1:135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</row>
    <row r="92" spans="1:135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</row>
    <row r="93" spans="1:135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</row>
    <row r="94" spans="1:135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</row>
    <row r="95" spans="1:135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</row>
    <row r="96" spans="1:135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  <c r="DX96" s="69">
        <v>14088</v>
      </c>
      <c r="DY96" s="69">
        <v>18697</v>
      </c>
      <c r="DZ96" s="69">
        <v>14036</v>
      </c>
      <c r="EA96" s="69">
        <v>18680</v>
      </c>
      <c r="EB96" s="69">
        <v>14083</v>
      </c>
      <c r="EC96" s="69">
        <v>18767</v>
      </c>
      <c r="ED96" s="69">
        <v>14044</v>
      </c>
      <c r="EE96" s="69">
        <v>18789</v>
      </c>
    </row>
    <row r="97" spans="1:135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</row>
    <row r="98" spans="1:135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  <c r="DX98" s="70">
        <v>564422</v>
      </c>
      <c r="DY98" s="70">
        <v>757864</v>
      </c>
      <c r="DZ98" s="70">
        <v>560253</v>
      </c>
      <c r="EA98" s="70">
        <v>757919</v>
      </c>
      <c r="EB98" s="70">
        <v>561757</v>
      </c>
      <c r="EC98" s="70">
        <v>761821</v>
      </c>
      <c r="ED98" s="70">
        <v>560437</v>
      </c>
      <c r="EE98" s="70">
        <v>761932</v>
      </c>
    </row>
  </sheetData>
  <mergeCells count="134">
    <mergeCell ref="ED4:EE4"/>
    <mergeCell ref="ED5:EE5"/>
    <mergeCell ref="DZ4:EA4"/>
    <mergeCell ref="DZ5:EA5"/>
    <mergeCell ref="DR4:DS4"/>
    <mergeCell ref="DP5:DQ5"/>
    <mergeCell ref="DR5:DS5"/>
    <mergeCell ref="DH5:DI5"/>
    <mergeCell ref="DB4:DC4"/>
    <mergeCell ref="DF4:DG4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DX4:DY4"/>
    <mergeCell ref="DX5:DY5"/>
    <mergeCell ref="DV4:DW4"/>
    <mergeCell ref="DV5:DW5"/>
    <mergeCell ref="DT4:DU4"/>
    <mergeCell ref="DT5:DU5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BH4:BI4"/>
    <mergeCell ref="BD4:BE4"/>
    <mergeCell ref="EB4:EC4"/>
    <mergeCell ref="EB5:EC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Z4:BA4"/>
    <mergeCell ref="AV5:AW5"/>
    <mergeCell ref="BV5:BW5"/>
    <mergeCell ref="BX5:BY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AZ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BQ6" sqref="BQ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35" ht="15.6" x14ac:dyDescent="0.3">
      <c r="A1" s="48" t="s">
        <v>127</v>
      </c>
    </row>
    <row r="2" spans="1:135" ht="15.6" x14ac:dyDescent="0.3">
      <c r="A2" s="48" t="s">
        <v>128</v>
      </c>
    </row>
    <row r="3" spans="1:135" ht="15.6" x14ac:dyDescent="0.3">
      <c r="A3" s="48" t="s">
        <v>129</v>
      </c>
    </row>
    <row r="4" spans="1:135" x14ac:dyDescent="0.3">
      <c r="DP4" s="49" t="e">
        <f>DN7/DQ7</f>
        <v>#DIV/0!</v>
      </c>
    </row>
    <row r="6" spans="1:135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35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45">
        <f>'Population 132321'!EB7/'Population 132321'!EC7</f>
        <v>0.76755796243019125</v>
      </c>
      <c r="BP7" s="45">
        <f>'Population 132321'!ED7/'Population 132321'!EE7</f>
        <v>0.76540907164052563</v>
      </c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ED7" s="34">
        <v>9028</v>
      </c>
      <c r="EE7" s="34">
        <v>11795</v>
      </c>
    </row>
    <row r="8" spans="1:135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45">
        <f>'Population 132321'!EB8/'Population 132321'!EC8</f>
        <v>0.78646806362029786</v>
      </c>
      <c r="BP8" s="45">
        <f>'Population 132321'!ED8/'Population 132321'!EE8</f>
        <v>0.78482099274545114</v>
      </c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ED8" s="34">
        <v>46627</v>
      </c>
      <c r="EE8" s="34">
        <v>59411</v>
      </c>
    </row>
    <row r="9" spans="1:135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45">
        <f>'Population 132321'!EB9/'Population 132321'!EC9</f>
        <v>0.67733430311846532</v>
      </c>
      <c r="BP9" s="45">
        <f>'Population 132321'!ED9/'Population 132321'!EE9</f>
        <v>0.6747841890049977</v>
      </c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ED9" s="34">
        <v>7426</v>
      </c>
      <c r="EE9" s="34">
        <v>11005</v>
      </c>
    </row>
    <row r="10" spans="1:135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45">
        <f>'Population 132321'!EB10/'Population 132321'!EC10</f>
        <v>0.71441448051063294</v>
      </c>
      <c r="BP10" s="45">
        <f>'Population 132321'!ED10/'Population 132321'!EE10</f>
        <v>0.71390248247388111</v>
      </c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ED10" s="34">
        <v>68127</v>
      </c>
      <c r="EE10" s="34">
        <v>95429</v>
      </c>
    </row>
    <row r="11" spans="1:135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45">
        <f>'Population 132321'!EB11/'Population 132321'!EC11</f>
        <v>0.7829738330975955</v>
      </c>
      <c r="BP11" s="45">
        <f>'Population 132321'!ED11/'Population 132321'!EE11</f>
        <v>0.78115044247787613</v>
      </c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ED11" s="34">
        <v>8827</v>
      </c>
      <c r="EE11" s="34">
        <v>11300</v>
      </c>
    </row>
    <row r="12" spans="1:135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45">
        <f>'Population 132321'!EB12/'Population 132321'!EC12</f>
        <v>0.73450768197796124</v>
      </c>
      <c r="BP12" s="45">
        <f>'Population 132321'!ED12/'Population 132321'!EE12</f>
        <v>0.73250167778611186</v>
      </c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ED12" s="34">
        <v>18555</v>
      </c>
      <c r="EE12" s="34">
        <v>25331</v>
      </c>
    </row>
    <row r="13" spans="1:135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45">
        <f>'Population 132321'!EB13/'Population 132321'!EC13</f>
        <v>0.75150747909517945</v>
      </c>
      <c r="BP13" s="45">
        <f>'Population 132321'!ED13/'Population 132321'!EE13</f>
        <v>0.74923683188100132</v>
      </c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ED13" s="34">
        <v>67495</v>
      </c>
      <c r="EE13" s="34">
        <v>90085</v>
      </c>
    </row>
    <row r="14" spans="1:135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45">
        <f>'Population 132321'!EB14/'Population 132321'!EC14</f>
        <v>0.70457017460166016</v>
      </c>
      <c r="BP14" s="45">
        <f>'Population 132321'!ED14/'Population 132321'!EE14</f>
        <v>0.70166294365847603</v>
      </c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ED14" s="34">
        <v>36751</v>
      </c>
      <c r="EE14" s="34">
        <v>52377</v>
      </c>
    </row>
    <row r="15" spans="1:135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44">
        <f>'Population 132321'!EB15/'Population 132321'!EC15</f>
        <v>0.73855016398957196</v>
      </c>
      <c r="BP15" s="44">
        <f>'Population 132321'!ED15/'Population 132321'!EE15</f>
        <v>0.73678633599919263</v>
      </c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  <c r="ED15" s="42">
        <v>262836</v>
      </c>
      <c r="EE15" s="42">
        <v>356733</v>
      </c>
    </row>
    <row r="16" spans="1:135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45">
        <f>'Population 132321'!EB16/'Population 132321'!EC16</f>
        <v>0.80056947608200457</v>
      </c>
      <c r="BP16" s="45">
        <f>'Population 132321'!ED16/'Population 132321'!EE16</f>
        <v>0.79655250623724205</v>
      </c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ED16" s="34">
        <v>7024</v>
      </c>
      <c r="EE16" s="34">
        <v>8818</v>
      </c>
    </row>
    <row r="17" spans="1:135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45">
        <f>'Population 132321'!EB17/'Population 132321'!EC17</f>
        <v>0.64591301884119567</v>
      </c>
      <c r="BP17" s="45">
        <f>'Population 132321'!ED17/'Population 132321'!EE17</f>
        <v>0.64288747346072184</v>
      </c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ED17" s="34">
        <v>9084</v>
      </c>
      <c r="EE17" s="34">
        <v>14130</v>
      </c>
    </row>
    <row r="18" spans="1:135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45">
        <f>'Population 132321'!EB18/'Population 132321'!EC18</f>
        <v>0.71339983823132924</v>
      </c>
      <c r="BP18" s="45">
        <f>'Population 132321'!ED18/'Population 132321'!EE18</f>
        <v>0.70868046224133296</v>
      </c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ED18" s="34">
        <v>2637</v>
      </c>
      <c r="EE18" s="34">
        <v>3721</v>
      </c>
    </row>
    <row r="19" spans="1:135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45">
        <f>'Population 132321'!EB19/'Population 132321'!EC19</f>
        <v>0.77558398220244718</v>
      </c>
      <c r="BP19" s="45">
        <f>'Population 132321'!ED19/'Population 132321'!EE19</f>
        <v>0.75926598837209303</v>
      </c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ED19" s="34">
        <v>8358</v>
      </c>
      <c r="EE19" s="34">
        <v>11008</v>
      </c>
    </row>
    <row r="20" spans="1:135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45">
        <f>'Population 132321'!EB20/'Population 132321'!EC20</f>
        <v>0.62825651302605212</v>
      </c>
      <c r="BP20" s="45">
        <f>'Population 132321'!ED20/'Population 132321'!EE20</f>
        <v>0.62779031853523948</v>
      </c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ED20" s="34">
        <v>2503</v>
      </c>
      <c r="EE20" s="34">
        <v>3987</v>
      </c>
    </row>
    <row r="21" spans="1:135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45">
        <f>'Population 132321'!EB21/'Population 132321'!EC21</f>
        <v>0.73904761904761906</v>
      </c>
      <c r="BP21" s="45">
        <f>'Population 132321'!ED21/'Population 132321'!EE21</f>
        <v>0.73856416772554001</v>
      </c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ED21" s="34">
        <v>2325</v>
      </c>
      <c r="EE21" s="34">
        <v>3148</v>
      </c>
    </row>
    <row r="22" spans="1:135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45">
        <f>'Population 132321'!EB22/'Population 132321'!EC22</f>
        <v>0.80917714537833663</v>
      </c>
      <c r="BP22" s="45">
        <f>'Population 132321'!ED22/'Population 132321'!EE22</f>
        <v>0.80924092409240922</v>
      </c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ED22" s="34">
        <v>3678</v>
      </c>
      <c r="EE22" s="34">
        <v>4545</v>
      </c>
    </row>
    <row r="23" spans="1:135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45">
        <f>'Population 132321'!EB23/'Population 132321'!EC23</f>
        <v>0.81347289318303806</v>
      </c>
      <c r="BP23" s="45">
        <f>'Population 132321'!ED23/'Population 132321'!EE23</f>
        <v>0.8111101187818166</v>
      </c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ED23" s="34">
        <v>9082</v>
      </c>
      <c r="EE23" s="34">
        <v>11197</v>
      </c>
    </row>
    <row r="24" spans="1:135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45">
        <f>'Population 132321'!EB24/'Population 132321'!EC24</f>
        <v>0.76142263759086193</v>
      </c>
      <c r="BP24" s="45">
        <f>'Population 132321'!ED24/'Population 132321'!EE24</f>
        <v>0.75690665008033997</v>
      </c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ED24" s="34">
        <v>14603</v>
      </c>
      <c r="EE24" s="34">
        <v>19293</v>
      </c>
    </row>
    <row r="25" spans="1:135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45">
        <f>'Population 132321'!EB25/'Population 132321'!EC25</f>
        <v>0.76943854215435592</v>
      </c>
      <c r="BP25" s="45">
        <f>'Population 132321'!ED25/'Population 132321'!EE25</f>
        <v>0.76694107919617505</v>
      </c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ED25" s="34">
        <v>42668</v>
      </c>
      <c r="EE25" s="34">
        <v>55634</v>
      </c>
    </row>
    <row r="26" spans="1:135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45">
        <f>'Population 132321'!EB26/'Population 132321'!EC26</f>
        <v>0.74993241416599077</v>
      </c>
      <c r="BP26" s="45">
        <f>'Population 132321'!ED26/'Population 132321'!EE26</f>
        <v>0.74677878746778792</v>
      </c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ED26" s="34">
        <v>5506</v>
      </c>
      <c r="EE26" s="34">
        <v>7373</v>
      </c>
    </row>
    <row r="27" spans="1:135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45">
        <f>'Population 132321'!EB27/'Population 132321'!EC27</f>
        <v>0.81021347212793238</v>
      </c>
      <c r="BP27" s="45">
        <f>'Population 132321'!ED27/'Population 132321'!EE27</f>
        <v>0.80934790802864687</v>
      </c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ED27" s="34">
        <v>10736</v>
      </c>
      <c r="EE27" s="34">
        <v>13265</v>
      </c>
    </row>
    <row r="28" spans="1:135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45">
        <f>'Population 132321'!EB28/'Population 132321'!EC28</f>
        <v>0.81128421052631583</v>
      </c>
      <c r="BP28" s="45">
        <f>'Population 132321'!ED28/'Population 132321'!EE28</f>
        <v>0.80835649903125262</v>
      </c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ED28" s="34">
        <v>19192</v>
      </c>
      <c r="EE28" s="34">
        <v>23742</v>
      </c>
    </row>
    <row r="29" spans="1:135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45">
        <f>'Population 132321'!EB29/'Population 132321'!EC29</f>
        <v>0.6817329332333083</v>
      </c>
      <c r="BP29" s="45">
        <f>'Population 132321'!ED29/'Population 132321'!EE29</f>
        <v>0.67950403907570922</v>
      </c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ED29" s="34">
        <v>3617</v>
      </c>
      <c r="EE29" s="34">
        <v>5323</v>
      </c>
    </row>
    <row r="30" spans="1:135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45">
        <f>'Population 132321'!EB30/'Population 132321'!EC30</f>
        <v>0.72103953552667954</v>
      </c>
      <c r="BP30" s="45">
        <f>'Population 132321'!ED30/'Population 132321'!EE30</f>
        <v>0.7158732336397311</v>
      </c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ED30" s="34">
        <v>5218</v>
      </c>
      <c r="EE30" s="34">
        <v>7289</v>
      </c>
    </row>
    <row r="31" spans="1:135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44">
        <f>'Population 132321'!EB31/'Population 132321'!EC31</f>
        <v>0.7632868607854677</v>
      </c>
      <c r="BP31" s="44">
        <f>'Population 132321'!ED31/'Population 132321'!EE31</f>
        <v>0.75974812051560481</v>
      </c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  <c r="ED31" s="42">
        <v>146231</v>
      </c>
      <c r="EE31" s="42">
        <v>192473</v>
      </c>
    </row>
    <row r="32" spans="1:135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45">
        <f>'Population 132321'!EB32/'Population 132321'!EC32</f>
        <v>0.81377744133232399</v>
      </c>
      <c r="BP32" s="45">
        <f>'Population 132321'!ED32/'Population 132321'!EE32</f>
        <v>0.81448538754764932</v>
      </c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ED32" s="34">
        <v>3205</v>
      </c>
      <c r="EE32" s="34">
        <v>3935</v>
      </c>
    </row>
    <row r="33" spans="1:135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45">
        <f>'Population 132321'!EB33/'Population 132321'!EC33</f>
        <v>0.83432963279248507</v>
      </c>
      <c r="BP33" s="45">
        <f>'Population 132321'!ED33/'Population 132321'!EE33</f>
        <v>0.8326189455636519</v>
      </c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ED33" s="34">
        <v>3885</v>
      </c>
      <c r="EE33" s="34">
        <v>4666</v>
      </c>
    </row>
    <row r="34" spans="1:135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45">
        <f>'Population 132321'!EB34/'Population 132321'!EC34</f>
        <v>0.77802112857510952</v>
      </c>
      <c r="BP34" s="45">
        <f>'Population 132321'!ED34/'Population 132321'!EE34</f>
        <v>0.777188671925514</v>
      </c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ED34" s="34">
        <v>6010</v>
      </c>
      <c r="EE34" s="34">
        <v>7733</v>
      </c>
    </row>
    <row r="35" spans="1:135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45">
        <f>'Population 132321'!EB35/'Population 132321'!EC35</f>
        <v>0.86806596701649175</v>
      </c>
      <c r="BP35" s="45">
        <f>'Population 132321'!ED35/'Population 132321'!EE35</f>
        <v>0.86346726190476186</v>
      </c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ED35" s="34">
        <v>2321</v>
      </c>
      <c r="EE35" s="34">
        <v>2688</v>
      </c>
    </row>
    <row r="36" spans="1:135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45">
        <f>'Population 132321'!EB36/'Population 132321'!EC36</f>
        <v>0.70218735140275801</v>
      </c>
      <c r="BP36" s="45">
        <f>'Population 132321'!ED36/'Population 132321'!EE36</f>
        <v>0.70107098853189276</v>
      </c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ED36" s="34">
        <v>14794</v>
      </c>
      <c r="EE36" s="34">
        <v>21102</v>
      </c>
    </row>
    <row r="37" spans="1:135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45">
        <f>'Population 132321'!EB37/'Population 132321'!EC37</f>
        <v>0.81726649528706086</v>
      </c>
      <c r="BP37" s="45">
        <f>'Population 132321'!ED37/'Population 132321'!EE37</f>
        <v>0.81536475145255005</v>
      </c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ED37" s="34">
        <v>3789</v>
      </c>
      <c r="EE37" s="34">
        <v>4647</v>
      </c>
    </row>
    <row r="38" spans="1:135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44">
        <f>'Population 132321'!EB38/'Population 132321'!EC38</f>
        <v>0.76091568955890565</v>
      </c>
      <c r="BP38" s="44">
        <f>'Population 132321'!ED38/'Population 132321'!EE38</f>
        <v>0.7595095039199482</v>
      </c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  <c r="ED38" s="42">
        <v>34004</v>
      </c>
      <c r="EE38" s="42">
        <v>44771</v>
      </c>
    </row>
    <row r="39" spans="1:135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45">
        <f>'Population 132321'!EB39/'Population 132321'!EC39</f>
        <v>0.84977168949771686</v>
      </c>
      <c r="BP39" s="45">
        <f>'Population 132321'!ED39/'Population 132321'!EE39</f>
        <v>0.84706959706959706</v>
      </c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ED39" s="34">
        <v>5550</v>
      </c>
      <c r="EE39" s="34">
        <v>6552</v>
      </c>
    </row>
    <row r="40" spans="1:135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45">
        <f>'Population 132321'!EB40/'Population 132321'!EC40</f>
        <v>0.79479638009049769</v>
      </c>
      <c r="BP40" s="45">
        <f>'Population 132321'!ED40/'Population 132321'!EE40</f>
        <v>0.79245099941781483</v>
      </c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ED40" s="34">
        <v>24501</v>
      </c>
      <c r="EE40" s="34">
        <v>30918</v>
      </c>
    </row>
    <row r="41" spans="1:135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45">
        <f>'Population 132321'!EB41/'Population 132321'!EC41</f>
        <v>0.81740976645435248</v>
      </c>
      <c r="BP41" s="45">
        <f>'Population 132321'!ED41/'Population 132321'!EE41</f>
        <v>0.81779661016949157</v>
      </c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ED41" s="34">
        <v>1544</v>
      </c>
      <c r="EE41" s="34">
        <v>1888</v>
      </c>
    </row>
    <row r="42" spans="1:135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45">
        <f>'Population 132321'!EB42/'Population 132321'!EC42</f>
        <v>0.76959003632589518</v>
      </c>
      <c r="BP42" s="45">
        <f>'Population 132321'!ED42/'Population 132321'!EE42</f>
        <v>0.76851049072307964</v>
      </c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ED42" s="34">
        <v>4432</v>
      </c>
      <c r="EE42" s="34">
        <v>5767</v>
      </c>
    </row>
    <row r="43" spans="1:135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45">
        <f>'Population 132321'!EB43/'Population 132321'!EC43</f>
        <v>0.78022171388351225</v>
      </c>
      <c r="BP43" s="45">
        <f>'Population 132321'!ED43/'Population 132321'!EE43</f>
        <v>0.77861790047476698</v>
      </c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ED43" s="34">
        <v>4428</v>
      </c>
      <c r="EE43" s="34">
        <v>5687</v>
      </c>
    </row>
    <row r="44" spans="1:135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45">
        <f>'Population 132321'!EB44/'Population 132321'!EC44</f>
        <v>0.7958320973005043</v>
      </c>
      <c r="BP44" s="45">
        <f>'Population 132321'!ED44/'Population 132321'!EE44</f>
        <v>0.79334669933912527</v>
      </c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ED44" s="34">
        <v>10684</v>
      </c>
      <c r="EE44" s="34">
        <v>13467</v>
      </c>
    </row>
    <row r="45" spans="1:135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45">
        <f>'Population 132321'!EB45/'Population 132321'!EC45</f>
        <v>0.77805755395683451</v>
      </c>
      <c r="BP45" s="45">
        <f>'Population 132321'!ED45/'Population 132321'!EE45</f>
        <v>0.78055857816467178</v>
      </c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ED45" s="34">
        <v>2152</v>
      </c>
      <c r="EE45" s="34">
        <v>2757</v>
      </c>
    </row>
    <row r="46" spans="1:135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45">
        <f>'Population 132321'!EB46/'Population 132321'!EC46</f>
        <v>0.82954066582385166</v>
      </c>
      <c r="BP46" s="45">
        <f>'Population 132321'!ED46/'Population 132321'!EE46</f>
        <v>0.82868020304568524</v>
      </c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ED46" s="34">
        <v>3918</v>
      </c>
      <c r="EE46" s="34">
        <v>4728</v>
      </c>
    </row>
    <row r="47" spans="1:135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45">
        <f>'Population 132321'!EB47/'Population 132321'!EC47</f>
        <v>0.81901279707495434</v>
      </c>
      <c r="BP47" s="45">
        <f>'Population 132321'!ED47/'Population 132321'!EE47</f>
        <v>0.81851657022619673</v>
      </c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ED47" s="34">
        <v>3112</v>
      </c>
      <c r="EE47" s="34">
        <v>3802</v>
      </c>
    </row>
    <row r="48" spans="1:135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44">
        <f>'Population 132321'!EB48/'Population 132321'!EC48</f>
        <v>0.8000845476042644</v>
      </c>
      <c r="BP48" s="44">
        <f>'Population 132321'!ED48/'Population 132321'!EE48</f>
        <v>0.79825582934123818</v>
      </c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  <c r="ED48" s="42">
        <v>60321</v>
      </c>
      <c r="EE48" s="42">
        <v>75566</v>
      </c>
    </row>
    <row r="49" spans="1:135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45">
        <f>'Population 132321'!EB49/'Population 132321'!EC49</f>
        <v>0.80172413793103448</v>
      </c>
      <c r="BP49" s="45">
        <f>'Population 132321'!ED49/'Population 132321'!EE49</f>
        <v>0.79956427015250542</v>
      </c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ED49" s="34">
        <v>367</v>
      </c>
      <c r="EE49" s="34">
        <v>459</v>
      </c>
    </row>
    <row r="50" spans="1:135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45">
        <f>'Population 132321'!EB50/'Population 132321'!EC50</f>
        <v>0.78176470588235292</v>
      </c>
      <c r="BP50" s="45">
        <f>'Population 132321'!ED50/'Population 132321'!EE50</f>
        <v>0.7779730521382543</v>
      </c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ED50" s="34">
        <v>1328</v>
      </c>
      <c r="EE50" s="34">
        <v>1707</v>
      </c>
    </row>
    <row r="51" spans="1:135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45">
        <f>'Population 132321'!EB51/'Population 132321'!EC51</f>
        <v>0.75345454545454549</v>
      </c>
      <c r="BP51" s="45">
        <f>'Population 132321'!ED51/'Population 132321'!EE51</f>
        <v>0.75162454873646212</v>
      </c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ED51" s="34">
        <v>1041</v>
      </c>
      <c r="EE51" s="34">
        <v>1385</v>
      </c>
    </row>
    <row r="52" spans="1:135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45">
        <f>'Population 132321'!EB52/'Population 132321'!EC52</f>
        <v>0.7890625</v>
      </c>
      <c r="BP52" s="45">
        <f>'Population 132321'!ED52/'Population 132321'!EE52</f>
        <v>0.78294573643410847</v>
      </c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ED52" s="34">
        <v>808</v>
      </c>
      <c r="EE52" s="34">
        <v>1032</v>
      </c>
    </row>
    <row r="53" spans="1:135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45">
        <f>'Population 132321'!EB53/'Population 132321'!EC53</f>
        <v>0.77234927234927231</v>
      </c>
      <c r="BP53" s="45">
        <f>'Population 132321'!ED53/'Population 132321'!EE53</f>
        <v>0.76763485477178428</v>
      </c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ED53" s="34">
        <v>740</v>
      </c>
      <c r="EE53" s="34">
        <v>964</v>
      </c>
    </row>
    <row r="54" spans="1:135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45">
        <f>'Population 132321'!EB54/'Population 132321'!EC54</f>
        <v>0.81394009216589858</v>
      </c>
      <c r="BP54" s="45">
        <f>'Population 132321'!ED54/'Population 132321'!EE54</f>
        <v>0.81126596980255516</v>
      </c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ED54" s="34">
        <v>1397</v>
      </c>
      <c r="EE54" s="34">
        <v>1722</v>
      </c>
    </row>
    <row r="55" spans="1:135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45">
        <f>'Population 132321'!EB55/'Population 132321'!EC55</f>
        <v>0.76282478347768157</v>
      </c>
      <c r="BP55" s="45">
        <f>'Population 132321'!ED55/'Population 132321'!EE55</f>
        <v>0.76682211858760829</v>
      </c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ED55" s="34">
        <v>1151</v>
      </c>
      <c r="EE55" s="34">
        <v>1501</v>
      </c>
    </row>
    <row r="56" spans="1:135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45">
        <f>'Population 132321'!EB56/'Population 132321'!EC56</f>
        <v>0.76166044776119401</v>
      </c>
      <c r="BP56" s="45">
        <f>'Population 132321'!ED56/'Population 132321'!EE56</f>
        <v>0.76049838486386712</v>
      </c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ED56" s="34">
        <v>1648</v>
      </c>
      <c r="EE56" s="34">
        <v>2167</v>
      </c>
    </row>
    <row r="57" spans="1:135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45">
        <f>'Population 132321'!EB57/'Population 132321'!EC57</f>
        <v>0.78426395939086291</v>
      </c>
      <c r="BP57" s="45">
        <f>'Population 132321'!ED57/'Population 132321'!EE57</f>
        <v>0.7833125778331258</v>
      </c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ED57" s="34">
        <v>629</v>
      </c>
      <c r="EE57" s="34">
        <v>803</v>
      </c>
    </row>
    <row r="58" spans="1:135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45">
        <f>'Population 132321'!EB58/'Population 132321'!EC58</f>
        <v>0.78860703159768575</v>
      </c>
      <c r="BP58" s="45">
        <f>'Population 132321'!ED58/'Population 132321'!EE58</f>
        <v>0.78552397868561274</v>
      </c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ED58" s="34">
        <v>1769</v>
      </c>
      <c r="EE58" s="34">
        <v>2252</v>
      </c>
    </row>
    <row r="59" spans="1:135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45">
        <f>'Population 132321'!EB59/'Population 132321'!EC59</f>
        <v>0.72808132147395177</v>
      </c>
      <c r="BP59" s="45">
        <f>'Population 132321'!ED59/'Population 132321'!EE59</f>
        <v>0.72681067344345618</v>
      </c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ED59" s="34">
        <v>1144</v>
      </c>
      <c r="EE59" s="34">
        <v>1574</v>
      </c>
    </row>
    <row r="60" spans="1:135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45">
        <f>'Population 132321'!EB60/'Population 132321'!EC60</f>
        <v>0.76768867924528306</v>
      </c>
      <c r="BP60" s="45">
        <f>'Population 132321'!ED60/'Population 132321'!EE60</f>
        <v>0.76560434718754589</v>
      </c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ED60" s="34">
        <v>5213</v>
      </c>
      <c r="EE60" s="34">
        <v>6809</v>
      </c>
    </row>
    <row r="61" spans="1:135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45">
        <f>'Population 132321'!EB61/'Population 132321'!EC61</f>
        <v>0.7725381414701803</v>
      </c>
      <c r="BP61" s="45">
        <f>'Population 132321'!ED61/'Population 132321'!EE61</f>
        <v>0.77076183939601917</v>
      </c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ED61" s="34">
        <v>1123</v>
      </c>
      <c r="EE61" s="34">
        <v>1457</v>
      </c>
    </row>
    <row r="62" spans="1:135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45">
        <f>'Population 132321'!EB62/'Population 132321'!EC62</f>
        <v>0.76925126565414337</v>
      </c>
      <c r="BP62" s="45">
        <f>'Population 132321'!ED62/'Population 132321'!EE62</f>
        <v>0.76834801174272749</v>
      </c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ED62" s="34">
        <v>2879</v>
      </c>
      <c r="EE62" s="34">
        <v>3747</v>
      </c>
    </row>
    <row r="63" spans="1:135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45">
        <f>'Population 132321'!EB63/'Population 132321'!EC63</f>
        <v>0.792962356792144</v>
      </c>
      <c r="BP63" s="45">
        <f>'Population 132321'!ED63/'Population 132321'!EE63</f>
        <v>0.78718159408381261</v>
      </c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ED63" s="34">
        <v>958</v>
      </c>
      <c r="EE63" s="34">
        <v>1217</v>
      </c>
    </row>
    <row r="64" spans="1:135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45">
        <f>'Population 132321'!EB64/'Population 132321'!EC64</f>
        <v>0.74777975133214925</v>
      </c>
      <c r="BP64" s="45">
        <f>'Population 132321'!ED64/'Population 132321'!EE64</f>
        <v>0.75089605734767029</v>
      </c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ED64" s="34">
        <v>419</v>
      </c>
      <c r="EE64" s="34">
        <v>558</v>
      </c>
    </row>
    <row r="65" spans="1:135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45">
        <f>'Population 132321'!EB65/'Population 132321'!EC65</f>
        <v>0.69860465116279069</v>
      </c>
      <c r="BP65" s="45">
        <f>'Population 132321'!ED65/'Population 132321'!EE65</f>
        <v>0.68609022556390975</v>
      </c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ED65" s="34">
        <v>730</v>
      </c>
      <c r="EE65" s="34">
        <v>1064</v>
      </c>
    </row>
    <row r="66" spans="1:135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45">
        <f>'Population 132321'!EB66/'Population 132321'!EC66</f>
        <v>0.74245343609505454</v>
      </c>
      <c r="BP66" s="45">
        <f>'Population 132321'!ED66/'Population 132321'!EE66</f>
        <v>0.74339136041263698</v>
      </c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ED66" s="34">
        <v>1153</v>
      </c>
      <c r="EE66" s="34">
        <v>1551</v>
      </c>
    </row>
    <row r="67" spans="1:135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45">
        <f>'Population 132321'!EB67/'Population 132321'!EC67</f>
        <v>0.79229229229229226</v>
      </c>
      <c r="BP67" s="45">
        <f>'Population 132321'!ED67/'Population 132321'!EE67</f>
        <v>0.79127416955875063</v>
      </c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ED67" s="34">
        <v>1596</v>
      </c>
      <c r="EE67" s="34">
        <v>2017</v>
      </c>
    </row>
    <row r="68" spans="1:135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45">
        <f>'Population 132321'!EB68/'Population 132321'!EC68</f>
        <v>0.76192417448022831</v>
      </c>
      <c r="BP68" s="45">
        <f>'Population 132321'!ED68/'Population 132321'!EE68</f>
        <v>0.76122448979591839</v>
      </c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ED68" s="34">
        <v>1865</v>
      </c>
      <c r="EE68" s="34">
        <v>2450</v>
      </c>
    </row>
    <row r="69" spans="1:135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45">
        <f>'Population 132321'!EB69/'Population 132321'!EC69</f>
        <v>0.79094412331406549</v>
      </c>
      <c r="BP69" s="45">
        <f>'Population 132321'!ED69/'Population 132321'!EE69</f>
        <v>0.78861003861003864</v>
      </c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ED69" s="34">
        <v>817</v>
      </c>
      <c r="EE69" s="34">
        <v>1036</v>
      </c>
    </row>
    <row r="70" spans="1:135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45">
        <f>'Population 132321'!EB70/'Population 132321'!EC70</f>
        <v>0.77280858676207509</v>
      </c>
      <c r="BP70" s="45">
        <f>'Population 132321'!ED70/'Population 132321'!EE70</f>
        <v>0.7767857142857143</v>
      </c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ED70" s="34">
        <v>435</v>
      </c>
      <c r="EE70" s="34">
        <v>560</v>
      </c>
    </row>
    <row r="71" spans="1:135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45">
        <f>'Population 132321'!EB71/'Population 132321'!EC71</f>
        <v>0.76531468531468527</v>
      </c>
      <c r="BP71" s="45">
        <f>'Population 132321'!ED71/'Population 132321'!EE71</f>
        <v>0.76577331099944168</v>
      </c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ED71" s="34">
        <v>2743</v>
      </c>
      <c r="EE71" s="34">
        <v>3582</v>
      </c>
    </row>
    <row r="72" spans="1:135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45">
        <f>'Population 132321'!EB72/'Population 132321'!EC72</f>
        <v>0.65218991534781012</v>
      </c>
      <c r="BP72" s="45">
        <f>'Population 132321'!ED72/'Population 132321'!EE72</f>
        <v>0.65342163355408389</v>
      </c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ED72" s="34">
        <v>1776</v>
      </c>
      <c r="EE72" s="34">
        <v>2718</v>
      </c>
    </row>
    <row r="73" spans="1:135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45">
        <f>'Population 132321'!EB73/'Population 132321'!EC73</f>
        <v>0.77184054283290926</v>
      </c>
      <c r="BP73" s="45">
        <f>'Population 132321'!ED73/'Population 132321'!EE73</f>
        <v>0.76897133220910618</v>
      </c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ED73" s="34">
        <v>912</v>
      </c>
      <c r="EE73" s="34">
        <v>1186</v>
      </c>
    </row>
    <row r="74" spans="1:135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45">
        <f>'Population 132321'!EB74/'Population 132321'!EC74</f>
        <v>0.81548516842634489</v>
      </c>
      <c r="BP74" s="45">
        <f>'Population 132321'!ED74/'Population 132321'!EE74</f>
        <v>0.81096028154851685</v>
      </c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ED74" s="34">
        <v>1613</v>
      </c>
      <c r="EE74" s="34">
        <v>1989</v>
      </c>
    </row>
    <row r="75" spans="1:135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45">
        <f>'Population 132321'!EB75/'Population 132321'!EC75</f>
        <v>0.61181434599156115</v>
      </c>
      <c r="BP75" s="45">
        <f>'Population 132321'!ED75/'Population 132321'!EE75</f>
        <v>0.60729613733905574</v>
      </c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ED75" s="34">
        <v>283</v>
      </c>
      <c r="EE75" s="34">
        <v>466</v>
      </c>
    </row>
    <row r="76" spans="1:135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45">
        <f>'Population 132321'!EB76/'Population 132321'!EC76</f>
        <v>0.79256794231835825</v>
      </c>
      <c r="BP76" s="45">
        <f>'Population 132321'!ED76/'Population 132321'!EE76</f>
        <v>0.79495614035087714</v>
      </c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ED76" s="34">
        <v>1450</v>
      </c>
      <c r="EE76" s="34">
        <v>1824</v>
      </c>
    </row>
    <row r="77" spans="1:135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45">
        <f>'Population 132321'!EB77/'Population 132321'!EC77</f>
        <v>0.85399449035812669</v>
      </c>
      <c r="BP77" s="45">
        <f>'Population 132321'!ED77/'Population 132321'!EE77</f>
        <v>0.85419532324621739</v>
      </c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ED77" s="34">
        <v>621</v>
      </c>
      <c r="EE77" s="34">
        <v>727</v>
      </c>
    </row>
    <row r="78" spans="1:135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45">
        <f>'Population 132321'!EB78/'Population 132321'!EC78</f>
        <v>0.77130371449380919</v>
      </c>
      <c r="BP78" s="45">
        <f>'Population 132321'!ED78/'Population 132321'!EE78</f>
        <v>0.7673913043478261</v>
      </c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ED78" s="34">
        <v>1059</v>
      </c>
      <c r="EE78" s="34">
        <v>1380</v>
      </c>
    </row>
    <row r="79" spans="1:135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45">
        <f>'Population 132321'!EB79/'Population 132321'!EC79</f>
        <v>0.82127493156042242</v>
      </c>
      <c r="BP79" s="45">
        <f>'Population 132321'!ED79/'Population 132321'!EE79</f>
        <v>0.82098283931357252</v>
      </c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ED79" s="34">
        <v>2105</v>
      </c>
      <c r="EE79" s="34">
        <v>2564</v>
      </c>
    </row>
    <row r="80" spans="1:135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44">
        <f>'Population 132321'!EB80/'Population 132321'!EC80</f>
        <v>0.76839858698851926</v>
      </c>
      <c r="BP80" s="44">
        <f>'Population 132321'!ED80/'Population 132321'!EE80</f>
        <v>0.76690901079532936</v>
      </c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  <c r="ED80" s="42">
        <v>41772</v>
      </c>
      <c r="EE80" s="42">
        <v>54468</v>
      </c>
    </row>
    <row r="81" spans="1:135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45">
        <f>'Population 132321'!EB81/'Population 132321'!EC81</f>
        <v>0.72784810126582278</v>
      </c>
      <c r="BP81" s="45">
        <f>'Population 132321'!ED81/'Population 132321'!EE81</f>
        <v>0.72573839662447259</v>
      </c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ED81" s="34">
        <v>344</v>
      </c>
      <c r="EE81" s="34">
        <v>474</v>
      </c>
    </row>
    <row r="82" spans="1:135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45">
        <f>'Population 132321'!EB82/'Population 132321'!EC82</f>
        <v>0.78649237472766886</v>
      </c>
      <c r="BP82" s="45">
        <f>'Population 132321'!ED82/'Population 132321'!EE82</f>
        <v>0.78876404494382024</v>
      </c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ED82" s="34">
        <v>351</v>
      </c>
      <c r="EE82" s="34">
        <v>445</v>
      </c>
    </row>
    <row r="83" spans="1:135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45">
        <f>'Population 132321'!EB83/'Population 132321'!EC83</f>
        <v>0.80378250591016553</v>
      </c>
      <c r="BP83" s="45">
        <f>'Population 132321'!ED83/'Population 132321'!EE83</f>
        <v>0.79858156028368799</v>
      </c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ED83" s="34">
        <v>1689</v>
      </c>
      <c r="EE83" s="34">
        <v>2115</v>
      </c>
    </row>
    <row r="84" spans="1:135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45">
        <f>'Population 132321'!EB84/'Population 132321'!EC84</f>
        <v>0.7931034482758621</v>
      </c>
      <c r="BP84" s="45">
        <f>'Population 132321'!ED84/'Population 132321'!EE84</f>
        <v>0.79105725031341412</v>
      </c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ED84" s="34">
        <v>1893</v>
      </c>
      <c r="EE84" s="34">
        <v>2393</v>
      </c>
    </row>
    <row r="85" spans="1:135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45">
        <f>'Population 132321'!EB85/'Population 132321'!EC85</f>
        <v>0.74453781512605044</v>
      </c>
      <c r="BP85" s="45">
        <f>'Population 132321'!ED85/'Population 132321'!EE85</f>
        <v>0.7427455357142857</v>
      </c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ED85" s="34">
        <v>1331</v>
      </c>
      <c r="EE85" s="34">
        <v>1792</v>
      </c>
    </row>
    <row r="86" spans="1:135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45">
        <f>'Population 132321'!EB86/'Population 132321'!EC86</f>
        <v>0.69517543859649122</v>
      </c>
      <c r="BP86" s="45">
        <f>'Population 132321'!ED86/'Population 132321'!EE86</f>
        <v>0.68756756756756754</v>
      </c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ED86" s="34">
        <v>636</v>
      </c>
      <c r="EE86" s="34">
        <v>925</v>
      </c>
    </row>
    <row r="87" spans="1:135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45">
        <f>'Population 132321'!EB87/'Population 132321'!EC87</f>
        <v>0.69551895825354271</v>
      </c>
      <c r="BP87" s="45">
        <f>'Population 132321'!ED87/'Population 132321'!EE87</f>
        <v>0.69222011385199245</v>
      </c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ED87" s="34">
        <v>1824</v>
      </c>
      <c r="EE87" s="34">
        <v>2635</v>
      </c>
    </row>
    <row r="88" spans="1:135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45">
        <f>'Population 132321'!EB88/'Population 132321'!EC88</f>
        <v>0.74578866768759566</v>
      </c>
      <c r="BP88" s="45">
        <f>'Population 132321'!ED88/'Population 132321'!EE88</f>
        <v>0.74923547400611623</v>
      </c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ED88" s="34">
        <v>490</v>
      </c>
      <c r="EE88" s="34">
        <v>654</v>
      </c>
    </row>
    <row r="89" spans="1:135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45">
        <f>'Population 132321'!EB89/'Population 132321'!EC89</f>
        <v>0.72164948453608246</v>
      </c>
      <c r="BP89" s="45">
        <f>'Population 132321'!ED89/'Population 132321'!EE89</f>
        <v>0.72631578947368425</v>
      </c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ED89" s="34">
        <v>69</v>
      </c>
      <c r="EE89" s="34">
        <v>95</v>
      </c>
    </row>
    <row r="90" spans="1:135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45">
        <f>'Population 132321'!EB90/'Population 132321'!EC90</f>
        <v>0.80172413793103448</v>
      </c>
      <c r="BP90" s="45">
        <f>'Population 132321'!ED90/'Population 132321'!EE90</f>
        <v>0.79943502824858759</v>
      </c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ED90" s="34">
        <v>283</v>
      </c>
      <c r="EE90" s="34">
        <v>354</v>
      </c>
    </row>
    <row r="91" spans="1:135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45">
        <f>'Population 132321'!EB91/'Population 132321'!EC91</f>
        <v>0.76061120543293714</v>
      </c>
      <c r="BP91" s="45">
        <f>'Population 132321'!ED91/'Population 132321'!EE91</f>
        <v>0.75342465753424659</v>
      </c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ED91" s="34">
        <v>440</v>
      </c>
      <c r="EE91" s="34">
        <v>584</v>
      </c>
    </row>
    <row r="92" spans="1:135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45">
        <f>'Population 132321'!EB92/'Population 132321'!EC92</f>
        <v>0.77503090234857852</v>
      </c>
      <c r="BP92" s="45">
        <f>'Population 132321'!ED92/'Population 132321'!EE92</f>
        <v>0.77166131819303874</v>
      </c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ED92" s="34">
        <v>3126</v>
      </c>
      <c r="EE92" s="34">
        <v>4051</v>
      </c>
    </row>
    <row r="93" spans="1:135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45">
        <f>'Population 132321'!EB93/'Population 132321'!EC93</f>
        <v>0.63731931668856767</v>
      </c>
      <c r="BP93" s="45">
        <f>'Population 132321'!ED93/'Population 132321'!EE93</f>
        <v>0.63678010471204194</v>
      </c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ED93" s="34">
        <v>973</v>
      </c>
      <c r="EE93" s="34">
        <v>1528</v>
      </c>
    </row>
    <row r="94" spans="1:135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45">
        <f>'Population 132321'!EB94/'Population 132321'!EC94</f>
        <v>0.77007299270072993</v>
      </c>
      <c r="BP94" s="45">
        <f>'Population 132321'!ED94/'Population 132321'!EE94</f>
        <v>0.76603773584905666</v>
      </c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ED94" s="34">
        <v>203</v>
      </c>
      <c r="EE94" s="34">
        <v>265</v>
      </c>
    </row>
    <row r="95" spans="1:135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45">
        <f>'Population 132321'!EB95/'Population 132321'!EC95</f>
        <v>0.8172268907563025</v>
      </c>
      <c r="BP95" s="45">
        <f>'Population 132321'!ED95/'Population 132321'!EE95</f>
        <v>0.81837160751565763</v>
      </c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ED95" s="34">
        <v>392</v>
      </c>
      <c r="EE95" s="34">
        <v>479</v>
      </c>
    </row>
    <row r="96" spans="1:135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44">
        <f>'Population 132321'!EB96/'Population 132321'!EC96</f>
        <v>0.75041295891724835</v>
      </c>
      <c r="BP96" s="44">
        <f>'Population 132321'!ED96/'Population 132321'!EE96</f>
        <v>0.74745861940497105</v>
      </c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  <c r="ED96" s="42">
        <v>14044</v>
      </c>
      <c r="EE96" s="42">
        <v>18789</v>
      </c>
    </row>
    <row r="97" spans="1:135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45">
        <f>'Population 132321'!EB97/'Population 132321'!EC97</f>
        <v>6.4247960178580588E-2</v>
      </c>
      <c r="BP97" s="45">
        <f>'Population 132321'!ED97/'Population 132321'!EE97</f>
        <v>6.4237925987873715E-2</v>
      </c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ED97" s="34">
        <v>1229</v>
      </c>
      <c r="EE97" s="34">
        <v>19132</v>
      </c>
    </row>
    <row r="98" spans="1:135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44">
        <f>'Population 132321'!EB98/'Population 132321'!EC98</f>
        <v>0.73738712899749415</v>
      </c>
      <c r="BP98" s="44">
        <f>'Population 132321'!ED98/'Population 132321'!EE98</f>
        <v>0.73554726668521597</v>
      </c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  <c r="ED98" s="42">
        <v>560437</v>
      </c>
      <c r="EE98" s="42">
        <v>761932</v>
      </c>
    </row>
    <row r="99" spans="1:135" x14ac:dyDescent="0.3">
      <c r="DA99" s="50"/>
      <c r="DE99" s="49"/>
    </row>
    <row r="100" spans="1:135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E100"/>
  <sheetViews>
    <sheetView workbookViewId="0">
      <pane xSplit="1" ySplit="6" topLeftCell="EB7" activePane="bottomRight" state="frozen"/>
      <selection activeCell="ED7" sqref="ED7:EE98"/>
      <selection pane="topRight" activeCell="ED7" sqref="ED7:EE98"/>
      <selection pane="bottomLeft" activeCell="ED7" sqref="ED7:EE98"/>
      <selection pane="bottomRight" activeCell="ED7" sqref="ED7:EE98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35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</row>
    <row r="5" spans="1:135" x14ac:dyDescent="0.3">
      <c r="B5" s="76" t="s">
        <v>95</v>
      </c>
      <c r="C5" s="76"/>
      <c r="D5" s="76" t="s">
        <v>95</v>
      </c>
      <c r="E5" s="76"/>
      <c r="F5" s="76" t="s">
        <v>95</v>
      </c>
      <c r="G5" s="76"/>
      <c r="H5" s="76" t="s">
        <v>95</v>
      </c>
      <c r="I5" s="76"/>
      <c r="J5" s="76" t="s">
        <v>95</v>
      </c>
      <c r="K5" s="76"/>
      <c r="L5" s="76" t="s">
        <v>95</v>
      </c>
      <c r="M5" s="76"/>
      <c r="N5" s="76" t="s">
        <v>95</v>
      </c>
      <c r="O5" s="76"/>
      <c r="P5" s="76" t="s">
        <v>95</v>
      </c>
      <c r="Q5" s="76"/>
      <c r="R5" s="76" t="s">
        <v>95</v>
      </c>
      <c r="S5" s="76"/>
      <c r="T5" s="76" t="s">
        <v>95</v>
      </c>
      <c r="U5" s="76"/>
      <c r="V5" s="76" t="s">
        <v>95</v>
      </c>
      <c r="W5" s="76"/>
      <c r="X5" s="76" t="s">
        <v>95</v>
      </c>
      <c r="Y5" s="76"/>
      <c r="Z5" s="76" t="s">
        <v>95</v>
      </c>
      <c r="AA5" s="76"/>
      <c r="AB5" s="76" t="s">
        <v>95</v>
      </c>
      <c r="AC5" s="76"/>
      <c r="AD5" s="76" t="s">
        <v>95</v>
      </c>
      <c r="AE5" s="76"/>
      <c r="AF5" s="76" t="s">
        <v>96</v>
      </c>
      <c r="AG5" s="76"/>
      <c r="AH5" s="76" t="s">
        <v>97</v>
      </c>
      <c r="AI5" s="76"/>
      <c r="AJ5" s="76" t="s">
        <v>97</v>
      </c>
      <c r="AK5" s="76"/>
      <c r="AL5" s="76" t="s">
        <v>97</v>
      </c>
      <c r="AM5" s="76"/>
      <c r="AN5" s="76" t="s">
        <v>97</v>
      </c>
      <c r="AO5" s="76"/>
      <c r="AP5" s="76" t="s">
        <v>97</v>
      </c>
      <c r="AQ5" s="76"/>
      <c r="AR5" s="76" t="s">
        <v>97</v>
      </c>
      <c r="AS5" s="76"/>
      <c r="AT5" s="76" t="s">
        <v>97</v>
      </c>
      <c r="AU5" s="76"/>
      <c r="AV5" s="76" t="s">
        <v>95</v>
      </c>
      <c r="AW5" s="76"/>
      <c r="AX5" s="76" t="s">
        <v>95</v>
      </c>
      <c r="AY5" s="76"/>
      <c r="AZ5" s="76" t="s">
        <v>95</v>
      </c>
      <c r="BA5" s="76"/>
      <c r="BB5" s="76" t="s">
        <v>95</v>
      </c>
      <c r="BC5" s="76"/>
      <c r="BD5" s="76" t="s">
        <v>95</v>
      </c>
      <c r="BE5" s="76"/>
      <c r="BF5" s="76" t="s">
        <v>95</v>
      </c>
      <c r="BG5" s="76"/>
      <c r="BH5" s="76" t="s">
        <v>95</v>
      </c>
      <c r="BI5" s="76"/>
      <c r="BJ5" s="76" t="s">
        <v>95</v>
      </c>
      <c r="BK5" s="76"/>
      <c r="BL5" s="76" t="s">
        <v>95</v>
      </c>
      <c r="BM5" s="76"/>
      <c r="BN5" s="76" t="s">
        <v>95</v>
      </c>
      <c r="BO5" s="76"/>
      <c r="BP5" s="76" t="s">
        <v>95</v>
      </c>
      <c r="BQ5" s="76"/>
      <c r="BR5" s="76" t="s">
        <v>95</v>
      </c>
      <c r="BS5" s="76"/>
      <c r="BT5" s="76" t="s">
        <v>95</v>
      </c>
      <c r="BU5" s="76"/>
      <c r="BV5" s="76" t="s">
        <v>95</v>
      </c>
      <c r="BW5" s="76"/>
      <c r="BX5" s="76" t="s">
        <v>95</v>
      </c>
      <c r="BY5" s="76"/>
      <c r="BZ5" s="76" t="s">
        <v>95</v>
      </c>
      <c r="CA5" s="76"/>
      <c r="CB5" s="76" t="s">
        <v>95</v>
      </c>
      <c r="CC5" s="76"/>
      <c r="CD5" s="76" t="s">
        <v>95</v>
      </c>
      <c r="CE5" s="76"/>
      <c r="CF5" s="76" t="s">
        <v>95</v>
      </c>
      <c r="CG5" s="76"/>
      <c r="CH5" s="76" t="s">
        <v>95</v>
      </c>
      <c r="CI5" s="76"/>
      <c r="CJ5" s="76" t="s">
        <v>95</v>
      </c>
      <c r="CK5" s="76"/>
      <c r="CL5" s="76" t="s">
        <v>95</v>
      </c>
      <c r="CM5" s="76"/>
      <c r="CN5" s="76" t="s">
        <v>95</v>
      </c>
      <c r="CO5" s="76"/>
      <c r="CP5" s="76" t="s">
        <v>95</v>
      </c>
      <c r="CQ5" s="76"/>
      <c r="CR5" s="76" t="s">
        <v>95</v>
      </c>
      <c r="CS5" s="76"/>
      <c r="CT5" s="84" t="s">
        <v>95</v>
      </c>
      <c r="CU5" s="75"/>
      <c r="CV5" s="74" t="s">
        <v>95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  <c r="DX5" s="74" t="s">
        <v>95</v>
      </c>
      <c r="DY5" s="75"/>
      <c r="DZ5" s="74" t="s">
        <v>95</v>
      </c>
      <c r="EA5" s="75"/>
      <c r="EB5" s="74" t="s">
        <v>95</v>
      </c>
      <c r="EC5" s="75"/>
      <c r="ED5" s="85" t="s">
        <v>95</v>
      </c>
      <c r="EE5" s="85"/>
    </row>
    <row r="6" spans="1:135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</row>
    <row r="7" spans="1:135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  <c r="DX7" s="71">
        <v>4896</v>
      </c>
      <c r="DY7" s="71">
        <v>11853</v>
      </c>
      <c r="DZ7" s="71">
        <v>4800</v>
      </c>
      <c r="EA7" s="71">
        <v>11768</v>
      </c>
      <c r="EB7" s="71">
        <v>4844</v>
      </c>
      <c r="EC7" s="71">
        <v>11818</v>
      </c>
      <c r="ED7" s="71">
        <v>4859</v>
      </c>
      <c r="EE7" s="71">
        <v>11795</v>
      </c>
    </row>
    <row r="8" spans="1:135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  <c r="DX8" s="71">
        <v>23520</v>
      </c>
      <c r="DY8" s="71">
        <v>59156</v>
      </c>
      <c r="DZ8" s="71">
        <v>23533</v>
      </c>
      <c r="EA8" s="71">
        <v>59302</v>
      </c>
      <c r="EB8" s="71">
        <v>23574</v>
      </c>
      <c r="EC8" s="71">
        <v>59415</v>
      </c>
      <c r="ED8" s="71">
        <v>23841</v>
      </c>
      <c r="EE8" s="71">
        <v>59411</v>
      </c>
    </row>
    <row r="9" spans="1:135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  <c r="DX9" s="71">
        <v>3293</v>
      </c>
      <c r="DY9" s="71">
        <v>10867</v>
      </c>
      <c r="DZ9" s="71">
        <v>3262</v>
      </c>
      <c r="EA9" s="71">
        <v>10854</v>
      </c>
      <c r="EB9" s="71">
        <v>3277</v>
      </c>
      <c r="EC9" s="71">
        <v>10999</v>
      </c>
      <c r="ED9" s="71">
        <v>3320</v>
      </c>
      <c r="EE9" s="71">
        <v>11005</v>
      </c>
    </row>
    <row r="10" spans="1:135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  <c r="DX10" s="71">
        <v>38750</v>
      </c>
      <c r="DY10" s="71">
        <v>94676</v>
      </c>
      <c r="DZ10" s="71">
        <v>38312</v>
      </c>
      <c r="EA10" s="71">
        <v>94604</v>
      </c>
      <c r="EB10" s="71">
        <v>38764</v>
      </c>
      <c r="EC10" s="71">
        <v>95411</v>
      </c>
      <c r="ED10" s="71">
        <v>39190</v>
      </c>
      <c r="EE10" s="71">
        <v>95429</v>
      </c>
    </row>
    <row r="11" spans="1:135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  <c r="DX11" s="71">
        <v>3716</v>
      </c>
      <c r="DY11" s="71">
        <v>11352</v>
      </c>
      <c r="DZ11" s="71">
        <v>3716</v>
      </c>
      <c r="EA11" s="71">
        <v>11351</v>
      </c>
      <c r="EB11" s="71">
        <v>3707</v>
      </c>
      <c r="EC11" s="71">
        <v>11312</v>
      </c>
      <c r="ED11" s="71">
        <v>3749</v>
      </c>
      <c r="EE11" s="71">
        <v>11300</v>
      </c>
    </row>
    <row r="12" spans="1:135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  <c r="DX12" s="71">
        <v>13234</v>
      </c>
      <c r="DY12" s="71">
        <v>24961</v>
      </c>
      <c r="DZ12" s="71">
        <v>12966</v>
      </c>
      <c r="EA12" s="71">
        <v>24926</v>
      </c>
      <c r="EB12" s="71">
        <v>13163</v>
      </c>
      <c r="EC12" s="71">
        <v>25319</v>
      </c>
      <c r="ED12" s="71">
        <v>13244</v>
      </c>
      <c r="EE12" s="71">
        <v>25331</v>
      </c>
    </row>
    <row r="13" spans="1:135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  <c r="DX13" s="71">
        <v>38369</v>
      </c>
      <c r="DY13" s="71">
        <v>89268</v>
      </c>
      <c r="DZ13" s="71">
        <v>38061</v>
      </c>
      <c r="EA13" s="71">
        <v>89412</v>
      </c>
      <c r="EB13" s="71">
        <v>38205</v>
      </c>
      <c r="EC13" s="71">
        <v>90051</v>
      </c>
      <c r="ED13" s="71">
        <v>38393</v>
      </c>
      <c r="EE13" s="71">
        <v>90085</v>
      </c>
    </row>
    <row r="14" spans="1:135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  <c r="DX14" s="71">
        <v>22686</v>
      </c>
      <c r="DY14" s="71">
        <v>51945</v>
      </c>
      <c r="DZ14" s="71">
        <v>22610</v>
      </c>
      <c r="EA14" s="71">
        <v>52184</v>
      </c>
      <c r="EB14" s="71">
        <v>22522</v>
      </c>
      <c r="EC14" s="71">
        <v>52405</v>
      </c>
      <c r="ED14" s="71">
        <v>22496</v>
      </c>
      <c r="EE14" s="71">
        <v>52377</v>
      </c>
    </row>
    <row r="15" spans="1:135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  <c r="DX15" s="69">
        <v>148464</v>
      </c>
      <c r="DY15" s="69">
        <v>354078</v>
      </c>
      <c r="DZ15" s="69">
        <v>147260</v>
      </c>
      <c r="EA15" s="69">
        <v>354401</v>
      </c>
      <c r="EB15" s="69">
        <v>148056</v>
      </c>
      <c r="EC15" s="69">
        <v>356730</v>
      </c>
      <c r="ED15" s="69">
        <v>149092</v>
      </c>
      <c r="EE15" s="69">
        <v>356733</v>
      </c>
    </row>
    <row r="16" spans="1:135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  <c r="DX16" s="71">
        <v>4369</v>
      </c>
      <c r="DY16" s="71">
        <v>8778</v>
      </c>
      <c r="DZ16" s="71">
        <v>4359</v>
      </c>
      <c r="EA16" s="71">
        <v>8786</v>
      </c>
      <c r="EB16" s="71">
        <v>4345</v>
      </c>
      <c r="EC16" s="71">
        <v>8780</v>
      </c>
      <c r="ED16" s="71">
        <v>4385</v>
      </c>
      <c r="EE16" s="71">
        <v>8818</v>
      </c>
    </row>
    <row r="17" spans="1:135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  <c r="DX17" s="71">
        <v>5134</v>
      </c>
      <c r="DY17" s="71">
        <v>14002</v>
      </c>
      <c r="DZ17" s="71">
        <v>5110</v>
      </c>
      <c r="EA17" s="71">
        <v>14021</v>
      </c>
      <c r="EB17" s="71">
        <v>5137</v>
      </c>
      <c r="EC17" s="71">
        <v>14118</v>
      </c>
      <c r="ED17" s="71">
        <v>5175</v>
      </c>
      <c r="EE17" s="71">
        <v>14130</v>
      </c>
    </row>
    <row r="18" spans="1:135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  <c r="DX18" s="71">
        <v>1545</v>
      </c>
      <c r="DY18" s="71">
        <v>3706</v>
      </c>
      <c r="DZ18" s="71">
        <v>1543</v>
      </c>
      <c r="EA18" s="71">
        <v>3708</v>
      </c>
      <c r="EB18" s="71">
        <v>1537</v>
      </c>
      <c r="EC18" s="71">
        <v>3709</v>
      </c>
      <c r="ED18" s="71">
        <v>1544</v>
      </c>
      <c r="EE18" s="71">
        <v>3721</v>
      </c>
    </row>
    <row r="19" spans="1:135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  <c r="DX19" s="71">
        <v>4955</v>
      </c>
      <c r="DY19" s="71">
        <v>10563</v>
      </c>
      <c r="DZ19" s="71">
        <v>4960</v>
      </c>
      <c r="EA19" s="71">
        <v>10600</v>
      </c>
      <c r="EB19" s="71">
        <v>4963</v>
      </c>
      <c r="EC19" s="71">
        <v>10788</v>
      </c>
      <c r="ED19" s="71">
        <v>4975</v>
      </c>
      <c r="EE19" s="71">
        <v>11008</v>
      </c>
    </row>
    <row r="20" spans="1:135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  <c r="DX20" s="71">
        <v>1117</v>
      </c>
      <c r="DY20" s="71">
        <v>3994</v>
      </c>
      <c r="DZ20" s="71">
        <v>1116</v>
      </c>
      <c r="EA20" s="71">
        <v>3982</v>
      </c>
      <c r="EB20" s="71">
        <v>1130</v>
      </c>
      <c r="EC20" s="71">
        <v>3992</v>
      </c>
      <c r="ED20" s="71">
        <v>1137</v>
      </c>
      <c r="EE20" s="71">
        <v>3987</v>
      </c>
    </row>
    <row r="21" spans="1:135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  <c r="DX21" s="71">
        <v>1307</v>
      </c>
      <c r="DY21" s="71">
        <v>3169</v>
      </c>
      <c r="DZ21" s="71">
        <v>1305</v>
      </c>
      <c r="EA21" s="71">
        <v>3157</v>
      </c>
      <c r="EB21" s="71">
        <v>1286</v>
      </c>
      <c r="EC21" s="71">
        <v>3150</v>
      </c>
      <c r="ED21" s="71">
        <v>1286</v>
      </c>
      <c r="EE21" s="71">
        <v>3148</v>
      </c>
    </row>
    <row r="22" spans="1:135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  <c r="DX22" s="71">
        <v>2143</v>
      </c>
      <c r="DY22" s="71">
        <v>4484</v>
      </c>
      <c r="DZ22" s="71">
        <v>2139</v>
      </c>
      <c r="EA22" s="71">
        <v>4508</v>
      </c>
      <c r="EB22" s="71">
        <v>2154</v>
      </c>
      <c r="EC22" s="71">
        <v>4533</v>
      </c>
      <c r="ED22" s="71">
        <v>2188</v>
      </c>
      <c r="EE22" s="71">
        <v>4545</v>
      </c>
    </row>
    <row r="23" spans="1:135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  <c r="DX23" s="71">
        <v>5258</v>
      </c>
      <c r="DY23" s="71">
        <v>11196</v>
      </c>
      <c r="DZ23" s="71">
        <v>5244</v>
      </c>
      <c r="EA23" s="71">
        <v>11199</v>
      </c>
      <c r="EB23" s="71">
        <v>5214</v>
      </c>
      <c r="EC23" s="71">
        <v>11178</v>
      </c>
      <c r="ED23" s="71">
        <v>5250</v>
      </c>
      <c r="EE23" s="71">
        <v>11197</v>
      </c>
    </row>
    <row r="24" spans="1:135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  <c r="DX24" s="71">
        <v>9787</v>
      </c>
      <c r="DY24" s="71">
        <v>19106</v>
      </c>
      <c r="DZ24" s="71">
        <v>9727</v>
      </c>
      <c r="EA24" s="71">
        <v>19129</v>
      </c>
      <c r="EB24" s="71">
        <v>9758</v>
      </c>
      <c r="EC24" s="71">
        <v>19260</v>
      </c>
      <c r="ED24" s="71">
        <v>9793</v>
      </c>
      <c r="EE24" s="71">
        <v>19293</v>
      </c>
    </row>
    <row r="25" spans="1:135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  <c r="DX25" s="71">
        <v>29168</v>
      </c>
      <c r="DY25" s="71">
        <v>54911</v>
      </c>
      <c r="DZ25" s="71">
        <v>28869</v>
      </c>
      <c r="EA25" s="71">
        <v>54843</v>
      </c>
      <c r="EB25" s="71">
        <v>29242</v>
      </c>
      <c r="EC25" s="71">
        <v>55534</v>
      </c>
      <c r="ED25" s="71">
        <v>29426</v>
      </c>
      <c r="EE25" s="71">
        <v>55634</v>
      </c>
    </row>
    <row r="26" spans="1:135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  <c r="DX26" s="71">
        <v>2858</v>
      </c>
      <c r="DY26" s="71">
        <v>7359</v>
      </c>
      <c r="DZ26" s="71">
        <v>2867</v>
      </c>
      <c r="EA26" s="71">
        <v>7379</v>
      </c>
      <c r="EB26" s="71">
        <v>2880</v>
      </c>
      <c r="EC26" s="71">
        <v>7398</v>
      </c>
      <c r="ED26" s="71">
        <v>2895</v>
      </c>
      <c r="EE26" s="71">
        <v>7373</v>
      </c>
    </row>
    <row r="27" spans="1:135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  <c r="DX27" s="71">
        <v>6765</v>
      </c>
      <c r="DY27" s="71">
        <v>13179</v>
      </c>
      <c r="DZ27" s="71">
        <v>6774</v>
      </c>
      <c r="EA27" s="71">
        <v>13210</v>
      </c>
      <c r="EB27" s="71">
        <v>6797</v>
      </c>
      <c r="EC27" s="71">
        <v>13257</v>
      </c>
      <c r="ED27" s="71">
        <v>6854</v>
      </c>
      <c r="EE27" s="71">
        <v>13265</v>
      </c>
    </row>
    <row r="28" spans="1:135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  <c r="DX28" s="71">
        <v>12514</v>
      </c>
      <c r="DY28" s="71">
        <v>23610</v>
      </c>
      <c r="DZ28" s="71">
        <v>12384</v>
      </c>
      <c r="EA28" s="71">
        <v>23535</v>
      </c>
      <c r="EB28" s="71">
        <v>12515</v>
      </c>
      <c r="EC28" s="71">
        <v>23750</v>
      </c>
      <c r="ED28" s="71">
        <v>12584</v>
      </c>
      <c r="EE28" s="71">
        <v>23742</v>
      </c>
    </row>
    <row r="29" spans="1:135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  <c r="DX29" s="71">
        <v>2011</v>
      </c>
      <c r="DY29" s="71">
        <v>5287</v>
      </c>
      <c r="DZ29" s="71">
        <v>1997</v>
      </c>
      <c r="EA29" s="71">
        <v>5304</v>
      </c>
      <c r="EB29" s="71">
        <v>2000</v>
      </c>
      <c r="EC29" s="71">
        <v>5332</v>
      </c>
      <c r="ED29" s="71">
        <v>1990</v>
      </c>
      <c r="EE29" s="71">
        <v>5323</v>
      </c>
    </row>
    <row r="30" spans="1:135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  <c r="DX30" s="71">
        <v>3077</v>
      </c>
      <c r="DY30" s="71">
        <v>7180</v>
      </c>
      <c r="DZ30" s="71">
        <v>3070</v>
      </c>
      <c r="EA30" s="71">
        <v>7198</v>
      </c>
      <c r="EB30" s="71">
        <v>3083</v>
      </c>
      <c r="EC30" s="71">
        <v>7234</v>
      </c>
      <c r="ED30" s="71">
        <v>3137</v>
      </c>
      <c r="EE30" s="71">
        <v>7289</v>
      </c>
    </row>
    <row r="31" spans="1:135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  <c r="DX31" s="69">
        <v>92008</v>
      </c>
      <c r="DY31" s="69">
        <v>190524</v>
      </c>
      <c r="DZ31" s="69">
        <v>91464</v>
      </c>
      <c r="EA31" s="69">
        <v>190559</v>
      </c>
      <c r="EB31" s="69">
        <v>92041</v>
      </c>
      <c r="EC31" s="69">
        <v>192013</v>
      </c>
      <c r="ED31" s="69">
        <v>92619</v>
      </c>
      <c r="EE31" s="69">
        <v>192473</v>
      </c>
    </row>
    <row r="32" spans="1:135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  <c r="DX32" s="71">
        <v>1984</v>
      </c>
      <c r="DY32" s="71">
        <v>3961</v>
      </c>
      <c r="DZ32" s="71">
        <v>1983</v>
      </c>
      <c r="EA32" s="71">
        <v>3971</v>
      </c>
      <c r="EB32" s="71">
        <v>1984</v>
      </c>
      <c r="EC32" s="71">
        <v>3963</v>
      </c>
      <c r="ED32" s="71">
        <v>1978</v>
      </c>
      <c r="EE32" s="71">
        <v>3935</v>
      </c>
    </row>
    <row r="33" spans="1:135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  <c r="DX33" s="71">
        <v>2209</v>
      </c>
      <c r="DY33" s="71">
        <v>4684</v>
      </c>
      <c r="DZ33" s="71">
        <v>2165</v>
      </c>
      <c r="EA33" s="71">
        <v>4661</v>
      </c>
      <c r="EB33" s="71">
        <v>2183</v>
      </c>
      <c r="EC33" s="71">
        <v>4684</v>
      </c>
      <c r="ED33" s="71">
        <v>2201</v>
      </c>
      <c r="EE33" s="71">
        <v>4666</v>
      </c>
    </row>
    <row r="34" spans="1:135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  <c r="DX34" s="71">
        <v>3513</v>
      </c>
      <c r="DY34" s="71">
        <v>7658</v>
      </c>
      <c r="DZ34" s="71">
        <v>3512</v>
      </c>
      <c r="EA34" s="71">
        <v>7704</v>
      </c>
      <c r="EB34" s="71">
        <v>3535</v>
      </c>
      <c r="EC34" s="71">
        <v>7762</v>
      </c>
      <c r="ED34" s="71">
        <v>3547</v>
      </c>
      <c r="EE34" s="71">
        <v>7733</v>
      </c>
    </row>
    <row r="35" spans="1:135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  <c r="DX35" s="71">
        <v>1324</v>
      </c>
      <c r="DY35" s="71">
        <v>2630</v>
      </c>
      <c r="DZ35" s="71">
        <v>1325</v>
      </c>
      <c r="EA35" s="71">
        <v>2643</v>
      </c>
      <c r="EB35" s="71">
        <v>1347</v>
      </c>
      <c r="EC35" s="71">
        <v>2668</v>
      </c>
      <c r="ED35" s="71">
        <v>1367</v>
      </c>
      <c r="EE35" s="71">
        <v>2688</v>
      </c>
    </row>
    <row r="36" spans="1:135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  <c r="DX36" s="71">
        <v>8943</v>
      </c>
      <c r="DY36" s="71">
        <v>20977</v>
      </c>
      <c r="DZ36" s="71">
        <v>8869</v>
      </c>
      <c r="EA36" s="71">
        <v>20975</v>
      </c>
      <c r="EB36" s="71">
        <v>8834</v>
      </c>
      <c r="EC36" s="71">
        <v>21030</v>
      </c>
      <c r="ED36" s="71">
        <v>8943</v>
      </c>
      <c r="EE36" s="71">
        <v>21102</v>
      </c>
    </row>
    <row r="37" spans="1:135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  <c r="DX37" s="71">
        <v>2216</v>
      </c>
      <c r="DY37" s="71">
        <v>4645</v>
      </c>
      <c r="DZ37" s="71">
        <v>2210</v>
      </c>
      <c r="EA37" s="71">
        <v>4662</v>
      </c>
      <c r="EB37" s="71">
        <v>2225</v>
      </c>
      <c r="EC37" s="71">
        <v>4668</v>
      </c>
      <c r="ED37" s="71">
        <v>2235</v>
      </c>
      <c r="EE37" s="71">
        <v>4647</v>
      </c>
    </row>
    <row r="38" spans="1:135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  <c r="DX38" s="69">
        <v>20189</v>
      </c>
      <c r="DY38" s="69">
        <v>44555</v>
      </c>
      <c r="DZ38" s="69">
        <v>20064</v>
      </c>
      <c r="EA38" s="69">
        <v>44616</v>
      </c>
      <c r="EB38" s="69">
        <v>20108</v>
      </c>
      <c r="EC38" s="69">
        <v>44775</v>
      </c>
      <c r="ED38" s="69">
        <v>20271</v>
      </c>
      <c r="EE38" s="69">
        <v>44771</v>
      </c>
    </row>
    <row r="39" spans="1:135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  <c r="DX39" s="71">
        <v>3098</v>
      </c>
      <c r="DY39" s="71">
        <v>6581</v>
      </c>
      <c r="DZ39" s="71">
        <v>3073</v>
      </c>
      <c r="EA39" s="71">
        <v>6543</v>
      </c>
      <c r="EB39" s="71">
        <v>3082</v>
      </c>
      <c r="EC39" s="71">
        <v>6570</v>
      </c>
      <c r="ED39" s="71">
        <v>3062</v>
      </c>
      <c r="EE39" s="71">
        <v>6552</v>
      </c>
    </row>
    <row r="40" spans="1:135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  <c r="DX40" s="71">
        <v>10748</v>
      </c>
      <c r="DY40" s="71">
        <v>30777</v>
      </c>
      <c r="DZ40" s="71">
        <v>10762</v>
      </c>
      <c r="EA40" s="71">
        <v>30894</v>
      </c>
      <c r="EB40" s="71">
        <v>10765</v>
      </c>
      <c r="EC40" s="71">
        <v>30940</v>
      </c>
      <c r="ED40" s="71">
        <v>10815</v>
      </c>
      <c r="EE40" s="71">
        <v>30918</v>
      </c>
    </row>
    <row r="41" spans="1:135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  <c r="DX41" s="71">
        <v>842</v>
      </c>
      <c r="DY41" s="71">
        <v>1875</v>
      </c>
      <c r="DZ41" s="71">
        <v>845</v>
      </c>
      <c r="EA41" s="71">
        <v>1883</v>
      </c>
      <c r="EB41" s="71">
        <v>849</v>
      </c>
      <c r="EC41" s="71">
        <v>1884</v>
      </c>
      <c r="ED41" s="71">
        <v>858</v>
      </c>
      <c r="EE41" s="71">
        <v>1888</v>
      </c>
    </row>
    <row r="42" spans="1:135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  <c r="DX42" s="71">
        <v>1879</v>
      </c>
      <c r="DY42" s="71">
        <v>5773</v>
      </c>
      <c r="DZ42" s="71">
        <v>1865</v>
      </c>
      <c r="EA42" s="71">
        <v>5782</v>
      </c>
      <c r="EB42" s="71">
        <v>1863</v>
      </c>
      <c r="EC42" s="71">
        <v>5781</v>
      </c>
      <c r="ED42" s="71">
        <v>1856</v>
      </c>
      <c r="EE42" s="71">
        <v>5767</v>
      </c>
    </row>
    <row r="43" spans="1:135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  <c r="DX43" s="71">
        <v>2727</v>
      </c>
      <c r="DY43" s="71">
        <v>5638</v>
      </c>
      <c r="DZ43" s="71">
        <v>2693</v>
      </c>
      <c r="EA43" s="71">
        <v>5644</v>
      </c>
      <c r="EB43" s="71">
        <v>2711</v>
      </c>
      <c r="EC43" s="71">
        <v>5683</v>
      </c>
      <c r="ED43" s="71">
        <v>2727</v>
      </c>
      <c r="EE43" s="71">
        <v>5687</v>
      </c>
    </row>
    <row r="44" spans="1:135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  <c r="DX44" s="71">
        <v>6046</v>
      </c>
      <c r="DY44" s="71">
        <v>13437</v>
      </c>
      <c r="DZ44" s="71">
        <v>5987</v>
      </c>
      <c r="EA44" s="71">
        <v>13437</v>
      </c>
      <c r="EB44" s="71">
        <v>5992</v>
      </c>
      <c r="EC44" s="71">
        <v>13484</v>
      </c>
      <c r="ED44" s="71">
        <v>6027</v>
      </c>
      <c r="EE44" s="71">
        <v>13467</v>
      </c>
    </row>
    <row r="45" spans="1:135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  <c r="DX45" s="71">
        <v>1019</v>
      </c>
      <c r="DY45" s="71">
        <v>2782</v>
      </c>
      <c r="DZ45" s="71">
        <v>1010</v>
      </c>
      <c r="EA45" s="71">
        <v>2766</v>
      </c>
      <c r="EB45" s="71">
        <v>1012</v>
      </c>
      <c r="EC45" s="71">
        <v>2780</v>
      </c>
      <c r="ED45" s="71">
        <v>1015</v>
      </c>
      <c r="EE45" s="71">
        <v>2757</v>
      </c>
    </row>
    <row r="46" spans="1:135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  <c r="DX46" s="71">
        <v>2038</v>
      </c>
      <c r="DY46" s="71">
        <v>4721</v>
      </c>
      <c r="DZ46" s="71">
        <v>2037</v>
      </c>
      <c r="EA46" s="71">
        <v>4750</v>
      </c>
      <c r="EB46" s="71">
        <v>2027</v>
      </c>
      <c r="EC46" s="71">
        <v>4746</v>
      </c>
      <c r="ED46" s="71">
        <v>2037</v>
      </c>
      <c r="EE46" s="71">
        <v>4728</v>
      </c>
    </row>
    <row r="47" spans="1:135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  <c r="DX47" s="71">
        <v>1466</v>
      </c>
      <c r="DY47" s="71">
        <v>3772</v>
      </c>
      <c r="DZ47" s="71">
        <v>1481</v>
      </c>
      <c r="EA47" s="71">
        <v>3782</v>
      </c>
      <c r="EB47" s="71">
        <v>1501</v>
      </c>
      <c r="EC47" s="71">
        <v>3829</v>
      </c>
      <c r="ED47" s="71">
        <v>1504</v>
      </c>
      <c r="EE47" s="71">
        <v>3802</v>
      </c>
    </row>
    <row r="48" spans="1:135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  <c r="DX48" s="69">
        <v>29863</v>
      </c>
      <c r="DY48" s="69">
        <v>75356</v>
      </c>
      <c r="DZ48" s="69">
        <v>29753</v>
      </c>
      <c r="EA48" s="69">
        <v>75481</v>
      </c>
      <c r="EB48" s="69">
        <v>29802</v>
      </c>
      <c r="EC48" s="69">
        <v>75697</v>
      </c>
      <c r="ED48" s="69">
        <v>29901</v>
      </c>
      <c r="EE48" s="69">
        <v>75566</v>
      </c>
    </row>
    <row r="49" spans="1:135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  <c r="DX49" s="71">
        <v>273</v>
      </c>
      <c r="DY49" s="71">
        <v>467</v>
      </c>
      <c r="DZ49" s="71">
        <v>270</v>
      </c>
      <c r="EA49" s="71">
        <v>460</v>
      </c>
      <c r="EB49" s="71">
        <v>272</v>
      </c>
      <c r="EC49" s="71">
        <v>464</v>
      </c>
      <c r="ED49" s="71">
        <v>266</v>
      </c>
      <c r="EE49" s="71">
        <v>459</v>
      </c>
    </row>
    <row r="50" spans="1:135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  <c r="DX50" s="71">
        <v>808</v>
      </c>
      <c r="DY50" s="71">
        <v>1676</v>
      </c>
      <c r="DZ50" s="71">
        <v>807</v>
      </c>
      <c r="EA50" s="71">
        <v>1684</v>
      </c>
      <c r="EB50" s="71">
        <v>811</v>
      </c>
      <c r="EC50" s="71">
        <v>1700</v>
      </c>
      <c r="ED50" s="71">
        <v>828</v>
      </c>
      <c r="EE50" s="71">
        <v>1707</v>
      </c>
    </row>
    <row r="51" spans="1:135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  <c r="DX51" s="71">
        <v>580</v>
      </c>
      <c r="DY51" s="71">
        <v>1388</v>
      </c>
      <c r="DZ51" s="71">
        <v>575</v>
      </c>
      <c r="EA51" s="71">
        <v>1383</v>
      </c>
      <c r="EB51" s="71">
        <v>568</v>
      </c>
      <c r="EC51" s="71">
        <v>1375</v>
      </c>
      <c r="ED51" s="71">
        <v>574</v>
      </c>
      <c r="EE51" s="71">
        <v>1385</v>
      </c>
    </row>
    <row r="52" spans="1:135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  <c r="DX52" s="71">
        <v>445</v>
      </c>
      <c r="DY52" s="71">
        <v>1026</v>
      </c>
      <c r="DZ52" s="71">
        <v>446</v>
      </c>
      <c r="EA52" s="71">
        <v>1028</v>
      </c>
      <c r="EB52" s="71">
        <v>449</v>
      </c>
      <c r="EC52" s="71">
        <v>1024</v>
      </c>
      <c r="ED52" s="71">
        <v>462</v>
      </c>
      <c r="EE52" s="71">
        <v>1032</v>
      </c>
    </row>
    <row r="53" spans="1:135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  <c r="DX53" s="71">
        <v>435</v>
      </c>
      <c r="DY53" s="71">
        <v>956</v>
      </c>
      <c r="DZ53" s="71">
        <v>429</v>
      </c>
      <c r="EA53" s="71">
        <v>949</v>
      </c>
      <c r="EB53" s="71">
        <v>433</v>
      </c>
      <c r="EC53" s="71">
        <v>962</v>
      </c>
      <c r="ED53" s="71">
        <v>436</v>
      </c>
      <c r="EE53" s="71">
        <v>964</v>
      </c>
    </row>
    <row r="54" spans="1:135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  <c r="DX54" s="71">
        <v>768</v>
      </c>
      <c r="DY54" s="71">
        <v>1758</v>
      </c>
      <c r="DZ54" s="71">
        <v>750</v>
      </c>
      <c r="EA54" s="71">
        <v>1739</v>
      </c>
      <c r="EB54" s="71">
        <v>749</v>
      </c>
      <c r="EC54" s="71">
        <v>1736</v>
      </c>
      <c r="ED54" s="71">
        <v>762</v>
      </c>
      <c r="EE54" s="71">
        <v>1722</v>
      </c>
    </row>
    <row r="55" spans="1:135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  <c r="DX55" s="71">
        <v>677</v>
      </c>
      <c r="DY55" s="71">
        <v>1498</v>
      </c>
      <c r="DZ55" s="71">
        <v>681</v>
      </c>
      <c r="EA55" s="71">
        <v>1505</v>
      </c>
      <c r="EB55" s="71">
        <v>677</v>
      </c>
      <c r="EC55" s="71">
        <v>1501</v>
      </c>
      <c r="ED55" s="71">
        <v>677</v>
      </c>
      <c r="EE55" s="71">
        <v>1501</v>
      </c>
    </row>
    <row r="56" spans="1:135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  <c r="DX56" s="71">
        <v>752</v>
      </c>
      <c r="DY56" s="71">
        <v>2144</v>
      </c>
      <c r="DZ56" s="71">
        <v>740</v>
      </c>
      <c r="EA56" s="71">
        <v>2135</v>
      </c>
      <c r="EB56" s="71">
        <v>747</v>
      </c>
      <c r="EC56" s="71">
        <v>2144</v>
      </c>
      <c r="ED56" s="71">
        <v>753</v>
      </c>
      <c r="EE56" s="71">
        <v>2167</v>
      </c>
    </row>
    <row r="57" spans="1:135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  <c r="DX57" s="71">
        <v>346</v>
      </c>
      <c r="DY57" s="71">
        <v>778</v>
      </c>
      <c r="DZ57" s="71">
        <v>344</v>
      </c>
      <c r="EA57" s="71">
        <v>776</v>
      </c>
      <c r="EB57" s="71">
        <v>349</v>
      </c>
      <c r="EC57" s="71">
        <v>788</v>
      </c>
      <c r="ED57" s="71">
        <v>361</v>
      </c>
      <c r="EE57" s="71">
        <v>803</v>
      </c>
    </row>
    <row r="58" spans="1:135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  <c r="DX58" s="71">
        <v>892</v>
      </c>
      <c r="DY58" s="71">
        <v>2215</v>
      </c>
      <c r="DZ58" s="71">
        <v>891</v>
      </c>
      <c r="EA58" s="71">
        <v>2224</v>
      </c>
      <c r="EB58" s="71">
        <v>889</v>
      </c>
      <c r="EC58" s="71">
        <v>2247</v>
      </c>
      <c r="ED58" s="71">
        <v>899</v>
      </c>
      <c r="EE58" s="71">
        <v>2252</v>
      </c>
    </row>
    <row r="59" spans="1:135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  <c r="DX59" s="71">
        <v>561</v>
      </c>
      <c r="DY59" s="71">
        <v>1572</v>
      </c>
      <c r="DZ59" s="71">
        <v>562</v>
      </c>
      <c r="EA59" s="71">
        <v>1580</v>
      </c>
      <c r="EB59" s="71">
        <v>563</v>
      </c>
      <c r="EC59" s="71">
        <v>1574</v>
      </c>
      <c r="ED59" s="71">
        <v>578</v>
      </c>
      <c r="EE59" s="71">
        <v>1574</v>
      </c>
    </row>
    <row r="60" spans="1:135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  <c r="DX60" s="71">
        <v>3386</v>
      </c>
      <c r="DY60" s="71">
        <v>6742</v>
      </c>
      <c r="DZ60" s="71">
        <v>3356</v>
      </c>
      <c r="EA60" s="71">
        <v>6749</v>
      </c>
      <c r="EB60" s="71">
        <v>3369</v>
      </c>
      <c r="EC60" s="71">
        <v>6784</v>
      </c>
      <c r="ED60" s="71">
        <v>3406</v>
      </c>
      <c r="EE60" s="71">
        <v>6809</v>
      </c>
    </row>
    <row r="61" spans="1:135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  <c r="DX61" s="71">
        <v>676</v>
      </c>
      <c r="DY61" s="71">
        <v>1419</v>
      </c>
      <c r="DZ61" s="71">
        <v>685</v>
      </c>
      <c r="EA61" s="71">
        <v>1434</v>
      </c>
      <c r="EB61" s="71">
        <v>685</v>
      </c>
      <c r="EC61" s="71">
        <v>1442</v>
      </c>
      <c r="ED61" s="71">
        <v>695</v>
      </c>
      <c r="EE61" s="71">
        <v>1457</v>
      </c>
    </row>
    <row r="62" spans="1:135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  <c r="DX62" s="71">
        <v>1626</v>
      </c>
      <c r="DY62" s="71">
        <v>3692</v>
      </c>
      <c r="DZ62" s="71">
        <v>1622</v>
      </c>
      <c r="EA62" s="71">
        <v>3715</v>
      </c>
      <c r="EB62" s="71">
        <v>1642</v>
      </c>
      <c r="EC62" s="71">
        <v>3753</v>
      </c>
      <c r="ED62" s="71">
        <v>1650</v>
      </c>
      <c r="EE62" s="71">
        <v>3747</v>
      </c>
    </row>
    <row r="63" spans="1:135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  <c r="DX63" s="71">
        <v>574</v>
      </c>
      <c r="DY63" s="71">
        <v>1232</v>
      </c>
      <c r="DZ63" s="71">
        <v>577</v>
      </c>
      <c r="EA63" s="71">
        <v>1234</v>
      </c>
      <c r="EB63" s="71">
        <v>570</v>
      </c>
      <c r="EC63" s="71">
        <v>1222</v>
      </c>
      <c r="ED63" s="71">
        <v>568</v>
      </c>
      <c r="EE63" s="71">
        <v>1217</v>
      </c>
    </row>
    <row r="64" spans="1:135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  <c r="DX64" s="71">
        <v>250</v>
      </c>
      <c r="DY64" s="71">
        <v>567</v>
      </c>
      <c r="DZ64" s="71">
        <v>249</v>
      </c>
      <c r="EA64" s="71">
        <v>564</v>
      </c>
      <c r="EB64" s="71">
        <v>248</v>
      </c>
      <c r="EC64" s="71">
        <v>563</v>
      </c>
      <c r="ED64" s="71">
        <v>249</v>
      </c>
      <c r="EE64" s="71">
        <v>558</v>
      </c>
    </row>
    <row r="65" spans="1:135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  <c r="DX65" s="71">
        <v>495</v>
      </c>
      <c r="DY65" s="71">
        <v>1074</v>
      </c>
      <c r="DZ65" s="71">
        <v>489</v>
      </c>
      <c r="EA65" s="71">
        <v>1080</v>
      </c>
      <c r="EB65" s="71">
        <v>487</v>
      </c>
      <c r="EC65" s="71">
        <v>1075</v>
      </c>
      <c r="ED65" s="71">
        <v>477</v>
      </c>
      <c r="EE65" s="71">
        <v>1064</v>
      </c>
    </row>
    <row r="66" spans="1:135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  <c r="DX66" s="71">
        <v>742</v>
      </c>
      <c r="DY66" s="71">
        <v>1566</v>
      </c>
      <c r="DZ66" s="71">
        <v>732</v>
      </c>
      <c r="EA66" s="71">
        <v>1551</v>
      </c>
      <c r="EB66" s="71">
        <v>735</v>
      </c>
      <c r="EC66" s="71">
        <v>1557</v>
      </c>
      <c r="ED66" s="71">
        <v>738</v>
      </c>
      <c r="EE66" s="71">
        <v>1551</v>
      </c>
    </row>
    <row r="67" spans="1:135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  <c r="DX67" s="71">
        <v>917</v>
      </c>
      <c r="DY67" s="71">
        <v>1991</v>
      </c>
      <c r="DZ67" s="71">
        <v>906</v>
      </c>
      <c r="EA67" s="71">
        <v>1997</v>
      </c>
      <c r="EB67" s="71">
        <v>904</v>
      </c>
      <c r="EC67" s="71">
        <v>1998</v>
      </c>
      <c r="ED67" s="71">
        <v>916</v>
      </c>
      <c r="EE67" s="71">
        <v>2017</v>
      </c>
    </row>
    <row r="68" spans="1:135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  <c r="DX68" s="71">
        <v>1158</v>
      </c>
      <c r="DY68" s="71">
        <v>2451</v>
      </c>
      <c r="DZ68" s="71">
        <v>1137</v>
      </c>
      <c r="EA68" s="71">
        <v>2434</v>
      </c>
      <c r="EB68" s="71">
        <v>1153</v>
      </c>
      <c r="EC68" s="71">
        <v>2453</v>
      </c>
      <c r="ED68" s="71">
        <v>1156</v>
      </c>
      <c r="EE68" s="71">
        <v>2450</v>
      </c>
    </row>
    <row r="69" spans="1:135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  <c r="DX69" s="71">
        <v>464</v>
      </c>
      <c r="DY69" s="71">
        <v>1032</v>
      </c>
      <c r="DZ69" s="71">
        <v>467</v>
      </c>
      <c r="EA69" s="71">
        <v>1037</v>
      </c>
      <c r="EB69" s="71">
        <v>469</v>
      </c>
      <c r="EC69" s="71">
        <v>1038</v>
      </c>
      <c r="ED69" s="71">
        <v>474</v>
      </c>
      <c r="EE69" s="71">
        <v>1036</v>
      </c>
    </row>
    <row r="70" spans="1:135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  <c r="DX70" s="71">
        <v>252</v>
      </c>
      <c r="DY70" s="71">
        <v>560</v>
      </c>
      <c r="DZ70" s="71">
        <v>251</v>
      </c>
      <c r="EA70" s="71">
        <v>561</v>
      </c>
      <c r="EB70" s="71">
        <v>246</v>
      </c>
      <c r="EC70" s="71">
        <v>559</v>
      </c>
      <c r="ED70" s="71">
        <v>250</v>
      </c>
      <c r="EE70" s="71">
        <v>560</v>
      </c>
    </row>
    <row r="71" spans="1:135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  <c r="DX71" s="71">
        <v>1530</v>
      </c>
      <c r="DY71" s="71">
        <v>3559</v>
      </c>
      <c r="DZ71" s="71">
        <v>1536</v>
      </c>
      <c r="EA71" s="71">
        <v>3576</v>
      </c>
      <c r="EB71" s="71">
        <v>1536</v>
      </c>
      <c r="EC71" s="71">
        <v>3575</v>
      </c>
      <c r="ED71" s="71">
        <v>1566</v>
      </c>
      <c r="EE71" s="71">
        <v>3582</v>
      </c>
    </row>
    <row r="72" spans="1:135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  <c r="DX72" s="71">
        <v>1094</v>
      </c>
      <c r="DY72" s="71">
        <v>2710</v>
      </c>
      <c r="DZ72" s="71">
        <v>1078</v>
      </c>
      <c r="EA72" s="71">
        <v>2714</v>
      </c>
      <c r="EB72" s="71">
        <v>1075</v>
      </c>
      <c r="EC72" s="71">
        <v>2717</v>
      </c>
      <c r="ED72" s="71">
        <v>1086</v>
      </c>
      <c r="EE72" s="71">
        <v>2718</v>
      </c>
    </row>
    <row r="73" spans="1:135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  <c r="DX73" s="71">
        <v>404</v>
      </c>
      <c r="DY73" s="71">
        <v>1187</v>
      </c>
      <c r="DZ73" s="71">
        <v>403</v>
      </c>
      <c r="EA73" s="71">
        <v>1173</v>
      </c>
      <c r="EB73" s="71">
        <v>407</v>
      </c>
      <c r="EC73" s="71">
        <v>1179</v>
      </c>
      <c r="ED73" s="71">
        <v>410</v>
      </c>
      <c r="EE73" s="71">
        <v>1186</v>
      </c>
    </row>
    <row r="74" spans="1:135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  <c r="DX74" s="71">
        <v>1002</v>
      </c>
      <c r="DY74" s="71">
        <v>1989</v>
      </c>
      <c r="DZ74" s="71">
        <v>1011</v>
      </c>
      <c r="EA74" s="71">
        <v>2003</v>
      </c>
      <c r="EB74" s="71">
        <v>999</v>
      </c>
      <c r="EC74" s="71">
        <v>1989</v>
      </c>
      <c r="ED74" s="71">
        <v>1014</v>
      </c>
      <c r="EE74" s="71">
        <v>1989</v>
      </c>
    </row>
    <row r="75" spans="1:135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  <c r="DX75" s="71">
        <v>102</v>
      </c>
      <c r="DY75" s="71">
        <v>465</v>
      </c>
      <c r="DZ75" s="71">
        <v>103</v>
      </c>
      <c r="EA75" s="71">
        <v>469</v>
      </c>
      <c r="EB75" s="71">
        <v>107</v>
      </c>
      <c r="EC75" s="71">
        <v>474</v>
      </c>
      <c r="ED75" s="71">
        <v>106</v>
      </c>
      <c r="EE75" s="71">
        <v>466</v>
      </c>
    </row>
    <row r="76" spans="1:135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  <c r="DX76" s="71">
        <v>680</v>
      </c>
      <c r="DY76" s="71">
        <v>1804</v>
      </c>
      <c r="DZ76" s="71">
        <v>685</v>
      </c>
      <c r="EA76" s="71">
        <v>1806</v>
      </c>
      <c r="EB76" s="71">
        <v>685</v>
      </c>
      <c r="EC76" s="71">
        <v>1803</v>
      </c>
      <c r="ED76" s="71">
        <v>704</v>
      </c>
      <c r="EE76" s="71">
        <v>1824</v>
      </c>
    </row>
    <row r="77" spans="1:135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  <c r="DX77" s="71">
        <v>366</v>
      </c>
      <c r="DY77" s="71">
        <v>732</v>
      </c>
      <c r="DZ77" s="71">
        <v>360</v>
      </c>
      <c r="EA77" s="71">
        <v>729</v>
      </c>
      <c r="EB77" s="71">
        <v>355</v>
      </c>
      <c r="EC77" s="71">
        <v>726</v>
      </c>
      <c r="ED77" s="71">
        <v>369</v>
      </c>
      <c r="EE77" s="71">
        <v>727</v>
      </c>
    </row>
    <row r="78" spans="1:135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  <c r="DX78" s="71">
        <v>618</v>
      </c>
      <c r="DY78" s="71">
        <v>1366</v>
      </c>
      <c r="DZ78" s="71">
        <v>622</v>
      </c>
      <c r="EA78" s="71">
        <v>1370</v>
      </c>
      <c r="EB78" s="71">
        <v>619</v>
      </c>
      <c r="EC78" s="71">
        <v>1373</v>
      </c>
      <c r="ED78" s="71">
        <v>622</v>
      </c>
      <c r="EE78" s="71">
        <v>1380</v>
      </c>
    </row>
    <row r="79" spans="1:135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  <c r="DX79" s="71">
        <v>1275</v>
      </c>
      <c r="DY79" s="71">
        <v>2546</v>
      </c>
      <c r="DZ79" s="71">
        <v>1270</v>
      </c>
      <c r="EA79" s="71">
        <v>2565</v>
      </c>
      <c r="EB79" s="71">
        <v>1256</v>
      </c>
      <c r="EC79" s="71">
        <v>2557</v>
      </c>
      <c r="ED79" s="71">
        <v>1277</v>
      </c>
      <c r="EE79" s="71">
        <v>2564</v>
      </c>
    </row>
    <row r="80" spans="1:135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  <c r="DX80" s="69">
        <v>24148</v>
      </c>
      <c r="DY80" s="69">
        <v>54162</v>
      </c>
      <c r="DZ80" s="69">
        <v>24034</v>
      </c>
      <c r="EA80" s="69">
        <v>54224</v>
      </c>
      <c r="EB80" s="69">
        <v>24054</v>
      </c>
      <c r="EC80" s="69">
        <v>54352</v>
      </c>
      <c r="ED80" s="69">
        <v>24329</v>
      </c>
      <c r="EE80" s="69">
        <v>54468</v>
      </c>
    </row>
    <row r="81" spans="1:135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  <c r="DX81" s="71">
        <v>189</v>
      </c>
      <c r="DY81" s="71">
        <v>465</v>
      </c>
      <c r="DZ81" s="71">
        <v>190</v>
      </c>
      <c r="EA81" s="71">
        <v>467</v>
      </c>
      <c r="EB81" s="71">
        <v>190</v>
      </c>
      <c r="EC81" s="71">
        <v>474</v>
      </c>
      <c r="ED81" s="71">
        <v>197</v>
      </c>
      <c r="EE81" s="71">
        <v>474</v>
      </c>
    </row>
    <row r="82" spans="1:135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  <c r="DX82" s="71">
        <v>202</v>
      </c>
      <c r="DY82" s="71">
        <v>466</v>
      </c>
      <c r="DZ82" s="71">
        <v>193</v>
      </c>
      <c r="EA82" s="71">
        <v>458</v>
      </c>
      <c r="EB82" s="71">
        <v>194</v>
      </c>
      <c r="EC82" s="71">
        <v>459</v>
      </c>
      <c r="ED82" s="71">
        <v>192</v>
      </c>
      <c r="EE82" s="71">
        <v>445</v>
      </c>
    </row>
    <row r="83" spans="1:135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  <c r="DX83" s="71">
        <v>856</v>
      </c>
      <c r="DY83" s="71">
        <v>2109</v>
      </c>
      <c r="DZ83" s="71">
        <v>850</v>
      </c>
      <c r="EA83" s="71">
        <v>2110</v>
      </c>
      <c r="EB83" s="71">
        <v>843</v>
      </c>
      <c r="EC83" s="71">
        <v>2115</v>
      </c>
      <c r="ED83" s="71">
        <v>831</v>
      </c>
      <c r="EE83" s="71">
        <v>2115</v>
      </c>
    </row>
    <row r="84" spans="1:135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  <c r="DX84" s="71">
        <v>915</v>
      </c>
      <c r="DY84" s="71">
        <v>2412</v>
      </c>
      <c r="DZ84" s="71">
        <v>904</v>
      </c>
      <c r="EA84" s="71">
        <v>2399</v>
      </c>
      <c r="EB84" s="71">
        <v>908</v>
      </c>
      <c r="EC84" s="71">
        <v>2407</v>
      </c>
      <c r="ED84" s="71">
        <v>918</v>
      </c>
      <c r="EE84" s="71">
        <v>2393</v>
      </c>
    </row>
    <row r="85" spans="1:135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  <c r="DX85" s="71">
        <v>783</v>
      </c>
      <c r="DY85" s="71">
        <v>1767</v>
      </c>
      <c r="DZ85" s="71">
        <v>795</v>
      </c>
      <c r="EA85" s="71">
        <v>1774</v>
      </c>
      <c r="EB85" s="71">
        <v>812</v>
      </c>
      <c r="EC85" s="71">
        <v>1785</v>
      </c>
      <c r="ED85" s="71">
        <v>830</v>
      </c>
      <c r="EE85" s="71">
        <v>1792</v>
      </c>
    </row>
    <row r="86" spans="1:135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  <c r="DX86" s="71">
        <v>360</v>
      </c>
      <c r="DY86" s="71">
        <v>908</v>
      </c>
      <c r="DZ86" s="71">
        <v>360</v>
      </c>
      <c r="EA86" s="71">
        <v>909</v>
      </c>
      <c r="EB86" s="71">
        <v>357</v>
      </c>
      <c r="EC86" s="71">
        <v>912</v>
      </c>
      <c r="ED86" s="71">
        <v>356</v>
      </c>
      <c r="EE86" s="71">
        <v>925</v>
      </c>
    </row>
    <row r="87" spans="1:135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  <c r="DX87" s="71">
        <v>871</v>
      </c>
      <c r="DY87" s="71">
        <v>2638</v>
      </c>
      <c r="DZ87" s="71">
        <v>858</v>
      </c>
      <c r="EA87" s="71">
        <v>2606</v>
      </c>
      <c r="EB87" s="71">
        <v>873</v>
      </c>
      <c r="EC87" s="71">
        <v>2611</v>
      </c>
      <c r="ED87" s="71">
        <v>882</v>
      </c>
      <c r="EE87" s="71">
        <v>2635</v>
      </c>
    </row>
    <row r="88" spans="1:135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  <c r="DX88" s="71">
        <v>211</v>
      </c>
      <c r="DY88" s="71">
        <v>642</v>
      </c>
      <c r="DZ88" s="71">
        <v>210</v>
      </c>
      <c r="EA88" s="71">
        <v>645</v>
      </c>
      <c r="EB88" s="71">
        <v>216</v>
      </c>
      <c r="EC88" s="71">
        <v>653</v>
      </c>
      <c r="ED88" s="71">
        <v>226</v>
      </c>
      <c r="EE88" s="71">
        <v>654</v>
      </c>
    </row>
    <row r="89" spans="1:135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  <c r="DX89" s="71">
        <v>25</v>
      </c>
      <c r="DY89" s="71">
        <v>94</v>
      </c>
      <c r="DZ89" s="71">
        <v>25</v>
      </c>
      <c r="EA89" s="71">
        <v>98</v>
      </c>
      <c r="EB89" s="71">
        <v>25</v>
      </c>
      <c r="EC89" s="71">
        <v>97</v>
      </c>
      <c r="ED89" s="71">
        <v>26</v>
      </c>
      <c r="EE89" s="71">
        <v>95</v>
      </c>
    </row>
    <row r="90" spans="1:135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  <c r="DX90" s="71">
        <v>173</v>
      </c>
      <c r="DY90" s="71">
        <v>354</v>
      </c>
      <c r="DZ90" s="71">
        <v>170</v>
      </c>
      <c r="EA90" s="71">
        <v>350</v>
      </c>
      <c r="EB90" s="71">
        <v>171</v>
      </c>
      <c r="EC90" s="71">
        <v>348</v>
      </c>
      <c r="ED90" s="71">
        <v>169</v>
      </c>
      <c r="EE90" s="71">
        <v>354</v>
      </c>
    </row>
    <row r="91" spans="1:135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  <c r="DX91" s="71">
        <v>189</v>
      </c>
      <c r="DY91" s="71">
        <v>584</v>
      </c>
      <c r="DZ91" s="71">
        <v>185</v>
      </c>
      <c r="EA91" s="71">
        <v>583</v>
      </c>
      <c r="EB91" s="71">
        <v>184</v>
      </c>
      <c r="EC91" s="71">
        <v>589</v>
      </c>
      <c r="ED91" s="71">
        <v>180</v>
      </c>
      <c r="EE91" s="71">
        <v>584</v>
      </c>
    </row>
    <row r="92" spans="1:135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  <c r="DX92" s="71">
        <v>2224</v>
      </c>
      <c r="DY92" s="71">
        <v>4003</v>
      </c>
      <c r="DZ92" s="71">
        <v>2218</v>
      </c>
      <c r="EA92" s="71">
        <v>4016</v>
      </c>
      <c r="EB92" s="71">
        <v>2240</v>
      </c>
      <c r="EC92" s="71">
        <v>4045</v>
      </c>
      <c r="ED92" s="71">
        <v>2238</v>
      </c>
      <c r="EE92" s="71">
        <v>4051</v>
      </c>
    </row>
    <row r="93" spans="1:135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  <c r="DX93" s="71">
        <v>432</v>
      </c>
      <c r="DY93" s="71">
        <v>1520</v>
      </c>
      <c r="DZ93" s="71">
        <v>435</v>
      </c>
      <c r="EA93" s="71">
        <v>1520</v>
      </c>
      <c r="EB93" s="71">
        <v>443</v>
      </c>
      <c r="EC93" s="71">
        <v>1522</v>
      </c>
      <c r="ED93" s="71">
        <v>452</v>
      </c>
      <c r="EE93" s="71">
        <v>1528</v>
      </c>
    </row>
    <row r="94" spans="1:135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  <c r="DX94" s="71">
        <v>123</v>
      </c>
      <c r="DY94" s="71">
        <v>264</v>
      </c>
      <c r="DZ94" s="71">
        <v>124</v>
      </c>
      <c r="EA94" s="71">
        <v>273</v>
      </c>
      <c r="EB94" s="71">
        <v>124</v>
      </c>
      <c r="EC94" s="71">
        <v>274</v>
      </c>
      <c r="ED94" s="71">
        <v>118</v>
      </c>
      <c r="EE94" s="71">
        <v>265</v>
      </c>
    </row>
    <row r="95" spans="1:135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  <c r="DX95" s="71">
        <v>251</v>
      </c>
      <c r="DY95" s="71">
        <v>471</v>
      </c>
      <c r="DZ95" s="71">
        <v>252</v>
      </c>
      <c r="EA95" s="71">
        <v>472</v>
      </c>
      <c r="EB95" s="71">
        <v>253</v>
      </c>
      <c r="EC95" s="71">
        <v>476</v>
      </c>
      <c r="ED95" s="71">
        <v>255</v>
      </c>
      <c r="EE95" s="71">
        <v>479</v>
      </c>
    </row>
    <row r="96" spans="1:135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  <c r="DX96" s="69">
        <v>7804</v>
      </c>
      <c r="DY96" s="69">
        <v>18697</v>
      </c>
      <c r="DZ96" s="69">
        <v>7769</v>
      </c>
      <c r="EA96" s="69">
        <v>18680</v>
      </c>
      <c r="EB96" s="69">
        <v>7833</v>
      </c>
      <c r="EC96" s="69">
        <v>18767</v>
      </c>
      <c r="ED96" s="69">
        <v>7870</v>
      </c>
      <c r="EE96" s="69">
        <v>18789</v>
      </c>
    </row>
    <row r="97" spans="1:135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  <c r="DX97" s="71">
        <v>568</v>
      </c>
      <c r="DY97" s="71">
        <v>20492</v>
      </c>
      <c r="DZ97" s="71">
        <v>546</v>
      </c>
      <c r="EA97" s="71">
        <v>19958</v>
      </c>
      <c r="EB97" s="71">
        <v>541</v>
      </c>
      <c r="EC97" s="71">
        <v>19487</v>
      </c>
      <c r="ED97" s="71">
        <v>543</v>
      </c>
      <c r="EE97" s="71">
        <v>19132</v>
      </c>
    </row>
    <row r="98" spans="1:135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  <c r="DX98" s="70">
        <v>323044</v>
      </c>
      <c r="DY98" s="70">
        <v>757864</v>
      </c>
      <c r="DZ98" s="70">
        <v>320890</v>
      </c>
      <c r="EA98" s="70">
        <v>757919</v>
      </c>
      <c r="EB98" s="70">
        <v>322435</v>
      </c>
      <c r="EC98" s="70">
        <v>761821</v>
      </c>
      <c r="ED98" s="70">
        <v>324625</v>
      </c>
      <c r="EE98" s="70">
        <v>761932</v>
      </c>
    </row>
    <row r="100" spans="1:135" x14ac:dyDescent="0.3">
      <c r="DE100" s="27"/>
      <c r="DG100" s="28"/>
    </row>
  </sheetData>
  <mergeCells count="134">
    <mergeCell ref="DD4:DE4"/>
    <mergeCell ref="DD5:DE5"/>
    <mergeCell ref="DJ4:DK4"/>
    <mergeCell ref="DJ5:DK5"/>
    <mergeCell ref="ED4:EE4"/>
    <mergeCell ref="ED5:E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AR5:AS5"/>
    <mergeCell ref="AT5:AU5"/>
    <mergeCell ref="CP4:CQ4"/>
    <mergeCell ref="CR4:CS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F5:BG5"/>
    <mergeCell ref="BH5:BI5"/>
    <mergeCell ref="BJ5:BK5"/>
    <mergeCell ref="BL5:BM5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AZ4:BA4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AJ5:AK5"/>
    <mergeCell ref="AL5:AM5"/>
    <mergeCell ref="AN5:AO5"/>
    <mergeCell ref="AP5:AQ5"/>
    <mergeCell ref="DF5:DG5"/>
    <mergeCell ref="DH5:DI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EB4:EC4"/>
    <mergeCell ref="EB5:EC5"/>
    <mergeCell ref="DL4:DM4"/>
    <mergeCell ref="DN4:DO4"/>
    <mergeCell ref="DP4:DQ4"/>
    <mergeCell ref="DR4:DS4"/>
    <mergeCell ref="DL5:DM5"/>
    <mergeCell ref="DN5:DO5"/>
    <mergeCell ref="DP5:DQ5"/>
    <mergeCell ref="DR5:DS5"/>
    <mergeCell ref="DV5:DW5"/>
    <mergeCell ref="DT4:DU4"/>
    <mergeCell ref="DT5:DU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B7" activePane="bottomRight" state="frozen"/>
      <selection pane="topRight" activeCell="B1" sqref="B1"/>
      <selection pane="bottomLeft" activeCell="A7" sqref="A7"/>
      <selection pane="bottomRight" activeCell="BP6" sqref="BP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44348</v>
      </c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45">
        <f>'Population 1323213'!EB7/'Population 1323213'!EC7</f>
        <v>0.40988322897275342</v>
      </c>
      <c r="BP7" s="45">
        <f>'Population 1323213'!ED7/'Population 1323213'!EE7</f>
        <v>0.41195421788893599</v>
      </c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45">
        <f>'Population 1323213'!EB8/'Population 1323213'!EC8</f>
        <v>0.39676849280484727</v>
      </c>
      <c r="BP8" s="45">
        <f>'Population 1323213'!ED8/'Population 1323213'!EE8</f>
        <v>0.40128932352594637</v>
      </c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45">
        <f>'Population 1323213'!EB9/'Population 1323213'!EC9</f>
        <v>0.29793617601600147</v>
      </c>
      <c r="BP9" s="45">
        <f>'Population 1323213'!ED9/'Population 1323213'!EE9</f>
        <v>0.3016810540663335</v>
      </c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45">
        <f>'Population 1323213'!EB10/'Population 1323213'!EC10</f>
        <v>0.40628439068870464</v>
      </c>
      <c r="BP10" s="45">
        <f>'Population 1323213'!ED10/'Population 1323213'!EE10</f>
        <v>0.41067180836014211</v>
      </c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45">
        <f>'Population 1323213'!EB11/'Population 1323213'!EC11</f>
        <v>0.3277050919377652</v>
      </c>
      <c r="BP11" s="45">
        <f>'Population 1323213'!ED11/'Population 1323213'!EE11</f>
        <v>0.33176991150442475</v>
      </c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45">
        <f>'Population 1323213'!EB12/'Population 1323213'!EC12</f>
        <v>0.51988625143173106</v>
      </c>
      <c r="BP12" s="45">
        <f>'Population 1323213'!ED12/'Population 1323213'!EE12</f>
        <v>0.52283762978169046</v>
      </c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45">
        <f>'Population 1323213'!EB13/'Population 1323213'!EC13</f>
        <v>0.42425958623446713</v>
      </c>
      <c r="BP13" s="45">
        <f>'Population 1323213'!ED13/'Population 1323213'!EE13</f>
        <v>0.42618637953044347</v>
      </c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45">
        <f>'Population 1323213'!EB14/'Population 1323213'!EC14</f>
        <v>0.42976815189390327</v>
      </c>
      <c r="BP14" s="45">
        <f>'Population 1323213'!ED14/'Population 1323213'!EE14</f>
        <v>0.42950149874945109</v>
      </c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44">
        <f>'Population 1323213'!EB15/'Population 1323213'!EC15</f>
        <v>0.41503658228912621</v>
      </c>
      <c r="BP15" s="44">
        <f>'Population 1323213'!ED15/'Population 1323213'!EE15</f>
        <v>0.41793722475913359</v>
      </c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45">
        <f>'Population 1323213'!EB16/'Population 1323213'!EC16</f>
        <v>0.49487471526195898</v>
      </c>
      <c r="BP16" s="45">
        <f>'Population 1323213'!ED16/'Population 1323213'!EE16</f>
        <v>0.49727829439782262</v>
      </c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45">
        <f>'Population 1323213'!EB17/'Population 1323213'!EC17</f>
        <v>0.36386173678991357</v>
      </c>
      <c r="BP17" s="45">
        <f>'Population 1323213'!ED17/'Population 1323213'!EE17</f>
        <v>0.36624203821656048</v>
      </c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45">
        <f>'Population 1323213'!EB18/'Population 1323213'!EC18</f>
        <v>0.4143974117012672</v>
      </c>
      <c r="BP18" s="45">
        <f>'Population 1323213'!ED18/'Population 1323213'!EE18</f>
        <v>0.41494221983337815</v>
      </c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45">
        <f>'Population 1323213'!EB19/'Population 1323213'!EC19</f>
        <v>0.46004820170559879</v>
      </c>
      <c r="BP19" s="45">
        <f>'Population 1323213'!ED19/'Population 1323213'!EE19</f>
        <v>0.45194404069767441</v>
      </c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45">
        <f>'Population 1323213'!EB20/'Population 1323213'!EC20</f>
        <v>0.28306613226452904</v>
      </c>
      <c r="BP20" s="45">
        <f>'Population 1323213'!ED20/'Population 1323213'!EE20</f>
        <v>0.28517682468021066</v>
      </c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45">
        <f>'Population 1323213'!EB21/'Population 1323213'!EC21</f>
        <v>0.40825396825396826</v>
      </c>
      <c r="BP21" s="45">
        <f>'Population 1323213'!ED21/'Population 1323213'!EE21</f>
        <v>0.4085133418043202</v>
      </c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45">
        <f>'Population 1323213'!EB22/'Population 1323213'!EC22</f>
        <v>0.47518199867637329</v>
      </c>
      <c r="BP22" s="45">
        <f>'Population 1323213'!ED22/'Population 1323213'!EE22</f>
        <v>0.4814081408140814</v>
      </c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45">
        <f>'Population 1323213'!EB23/'Population 1323213'!EC23</f>
        <v>0.46645195920558241</v>
      </c>
      <c r="BP23" s="45">
        <f>'Population 1323213'!ED23/'Population 1323213'!EE23</f>
        <v>0.46887559167634185</v>
      </c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45">
        <f>'Population 1323213'!EB24/'Population 1323213'!EC24</f>
        <v>0.50664589823468331</v>
      </c>
      <c r="BP24" s="45">
        <f>'Population 1323213'!ED24/'Population 1323213'!EE24</f>
        <v>0.50759342766806614</v>
      </c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45">
        <f>'Population 1323213'!EB25/'Population 1323213'!EC25</f>
        <v>0.52656030539849463</v>
      </c>
      <c r="BP25" s="45">
        <f>'Population 1323213'!ED25/'Population 1323213'!EE25</f>
        <v>0.5289211633173958</v>
      </c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45">
        <f>'Population 1323213'!EB26/'Population 1323213'!EC26</f>
        <v>0.38929440389294406</v>
      </c>
      <c r="BP26" s="45">
        <f>'Population 1323213'!ED26/'Population 1323213'!EE26</f>
        <v>0.39264885392648852</v>
      </c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45">
        <f>'Population 1323213'!EB27/'Population 1323213'!EC27</f>
        <v>0.51271026627442107</v>
      </c>
      <c r="BP27" s="45">
        <f>'Population 1323213'!ED27/'Population 1323213'!EE27</f>
        <v>0.51669807764794573</v>
      </c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45">
        <f>'Population 1323213'!EB28/'Population 1323213'!EC28</f>
        <v>0.52694736842105261</v>
      </c>
      <c r="BP28" s="45">
        <f>'Population 1323213'!ED28/'Population 1323213'!EE28</f>
        <v>0.53003116839356412</v>
      </c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45">
        <f>'Population 1323213'!EB29/'Population 1323213'!EC29</f>
        <v>0.37509377344336087</v>
      </c>
      <c r="BP29" s="45">
        <f>'Population 1323213'!ED29/'Population 1323213'!EE29</f>
        <v>0.37384933308284801</v>
      </c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45">
        <f>'Population 1323213'!EB30/'Population 1323213'!EC30</f>
        <v>0.42618191871716893</v>
      </c>
      <c r="BP30" s="45">
        <f>'Population 1323213'!ED30/'Population 1323213'!EE30</f>
        <v>0.43037453697352174</v>
      </c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44">
        <f>'Population 1323213'!EB31/'Population 1323213'!EC31</f>
        <v>0.47934775249592476</v>
      </c>
      <c r="BP31" s="44">
        <f>'Population 1323213'!ED31/'Population 1323213'!EE31</f>
        <v>0.48120515604786124</v>
      </c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45">
        <f>'Population 1323213'!EB32/'Population 1323213'!EC32</f>
        <v>0.50063083522583907</v>
      </c>
      <c r="BP32" s="45">
        <f>'Population 1323213'!ED32/'Population 1323213'!EE32</f>
        <v>0.50266836086404065</v>
      </c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45">
        <f>'Population 1323213'!EB33/'Population 1323213'!EC33</f>
        <v>0.46605465414175917</v>
      </c>
      <c r="BP33" s="45">
        <f>'Population 1323213'!ED33/'Population 1323213'!EE33</f>
        <v>0.47171024432061726</v>
      </c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45">
        <f>'Population 1323213'!EB34/'Population 1323213'!EC34</f>
        <v>0.45542385982994071</v>
      </c>
      <c r="BP34" s="45">
        <f>'Population 1323213'!ED34/'Population 1323213'!EE34</f>
        <v>0.45868356394672183</v>
      </c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45">
        <f>'Population 1323213'!EB35/'Population 1323213'!EC35</f>
        <v>0.50487256371814093</v>
      </c>
      <c r="BP35" s="45">
        <f>'Population 1323213'!ED35/'Population 1323213'!EE35</f>
        <v>0.50855654761904767</v>
      </c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45">
        <f>'Population 1323213'!EB36/'Population 1323213'!EC36</f>
        <v>0.42006657156443178</v>
      </c>
      <c r="BP36" s="45">
        <f>'Population 1323213'!ED36/'Population 1323213'!EE36</f>
        <v>0.42379869206710263</v>
      </c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45">
        <f>'Population 1323213'!EB37/'Population 1323213'!EC37</f>
        <v>0.47664952870608396</v>
      </c>
      <c r="BP37" s="45">
        <f>'Population 1323213'!ED37/'Population 1323213'!EE37</f>
        <v>0.48095545513234345</v>
      </c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44">
        <f>'Population 1323213'!EB38/'Population 1323213'!EC38</f>
        <v>0.44908989391401449</v>
      </c>
      <c r="BP38" s="44">
        <f>'Population 1323213'!ED38/'Population 1323213'!EE38</f>
        <v>0.45277076679100309</v>
      </c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45">
        <f>'Population 1323213'!EB39/'Population 1323213'!EC39</f>
        <v>0.46910197869101977</v>
      </c>
      <c r="BP39" s="45">
        <f>'Population 1323213'!ED39/'Population 1323213'!EE39</f>
        <v>0.46733821733821734</v>
      </c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45">
        <f>'Population 1323213'!EB40/'Population 1323213'!EC40</f>
        <v>0.34793148028442145</v>
      </c>
      <c r="BP40" s="45">
        <f>'Population 1323213'!ED40/'Population 1323213'!EE40</f>
        <v>0.34979623520279451</v>
      </c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45">
        <f>'Population 1323213'!EB41/'Population 1323213'!EC41</f>
        <v>0.45063694267515925</v>
      </c>
      <c r="BP41" s="45">
        <f>'Population 1323213'!ED41/'Population 1323213'!EE41</f>
        <v>0.45444915254237289</v>
      </c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45">
        <f>'Population 1323213'!EB42/'Population 1323213'!EC42</f>
        <v>0.32226258432797095</v>
      </c>
      <c r="BP42" s="45">
        <f>'Population 1323213'!ED42/'Population 1323213'!EE42</f>
        <v>0.32183110802843767</v>
      </c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45">
        <f>'Population 1323213'!EB43/'Population 1323213'!EC43</f>
        <v>0.47703677635051911</v>
      </c>
      <c r="BP43" s="45">
        <f>'Population 1323213'!ED43/'Population 1323213'!EE43</f>
        <v>0.47951468260946017</v>
      </c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45">
        <f>'Population 1323213'!EB44/'Population 1323213'!EC44</f>
        <v>0.44437852269356276</v>
      </c>
      <c r="BP44" s="45">
        <f>'Population 1323213'!ED44/'Population 1323213'!EE44</f>
        <v>0.44753842726665183</v>
      </c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45">
        <f>'Population 1323213'!EB45/'Population 1323213'!EC45</f>
        <v>0.36402877697841729</v>
      </c>
      <c r="BP45" s="45">
        <f>'Population 1323213'!ED45/'Population 1323213'!EE45</f>
        <v>0.36815379035183171</v>
      </c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45">
        <f>'Population 1323213'!EB46/'Population 1323213'!EC46</f>
        <v>0.42709650231774127</v>
      </c>
      <c r="BP46" s="45">
        <f>'Population 1323213'!ED46/'Population 1323213'!EE46</f>
        <v>0.43083756345177665</v>
      </c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45">
        <f>'Population 1323213'!EB47/'Population 1323213'!EC47</f>
        <v>0.39200835727343952</v>
      </c>
      <c r="BP47" s="45">
        <f>'Population 1323213'!ED47/'Population 1323213'!EE47</f>
        <v>0.39558127301420304</v>
      </c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44">
        <f>'Population 1323213'!EB48/'Population 1323213'!EC48</f>
        <v>0.39370120348230447</v>
      </c>
      <c r="BP48" s="44">
        <f>'Population 1323213'!ED48/'Population 1323213'!EE48</f>
        <v>0.39569383055871687</v>
      </c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45">
        <f>'Population 1323213'!EB49/'Population 1323213'!EC49</f>
        <v>0.58620689655172409</v>
      </c>
      <c r="BP49" s="45">
        <f>'Population 1323213'!ED49/'Population 1323213'!EE49</f>
        <v>0.579520697167756</v>
      </c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45">
        <f>'Population 1323213'!EB50/'Population 1323213'!EC50</f>
        <v>0.47705882352941176</v>
      </c>
      <c r="BP50" s="45">
        <f>'Population 1323213'!ED50/'Population 1323213'!EE50</f>
        <v>0.48506151142355008</v>
      </c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45">
        <f>'Population 1323213'!EB51/'Population 1323213'!EC51</f>
        <v>0.41309090909090906</v>
      </c>
      <c r="BP51" s="45">
        <f>'Population 1323213'!ED51/'Population 1323213'!EE51</f>
        <v>0.4144404332129964</v>
      </c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45">
        <f>'Population 1323213'!EB52/'Population 1323213'!EC52</f>
        <v>0.4384765625</v>
      </c>
      <c r="BP52" s="45">
        <f>'Population 1323213'!ED52/'Population 1323213'!EE52</f>
        <v>0.44767441860465118</v>
      </c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45">
        <f>'Population 1323213'!EB53/'Population 1323213'!EC53</f>
        <v>0.4501039501039501</v>
      </c>
      <c r="BP53" s="45">
        <f>'Population 1323213'!ED53/'Population 1323213'!EE53</f>
        <v>0.45228215767634855</v>
      </c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45">
        <f>'Population 1323213'!EB54/'Population 1323213'!EC54</f>
        <v>0.43145161290322581</v>
      </c>
      <c r="BP54" s="45">
        <f>'Population 1323213'!ED54/'Population 1323213'!EE54</f>
        <v>0.4425087108013937</v>
      </c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45">
        <f>'Population 1323213'!EB55/'Population 1323213'!EC55</f>
        <v>0.45103264490339773</v>
      </c>
      <c r="BP55" s="45">
        <f>'Population 1323213'!ED55/'Population 1323213'!EE55</f>
        <v>0.45103264490339773</v>
      </c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45">
        <f>'Population 1323213'!EB56/'Population 1323213'!EC56</f>
        <v>0.34841417910447764</v>
      </c>
      <c r="BP56" s="45">
        <f>'Population 1323213'!ED56/'Population 1323213'!EE56</f>
        <v>0.34748500230733731</v>
      </c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45">
        <f>'Population 1323213'!EB57/'Population 1323213'!EC57</f>
        <v>0.44289340101522845</v>
      </c>
      <c r="BP57" s="45">
        <f>'Population 1323213'!ED57/'Population 1323213'!EE57</f>
        <v>0.44956413449564137</v>
      </c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45">
        <f>'Population 1323213'!EB58/'Population 1323213'!EC58</f>
        <v>0.39563862928348908</v>
      </c>
      <c r="BP58" s="45">
        <f>'Population 1323213'!ED58/'Population 1323213'!EE58</f>
        <v>0.39920071047957373</v>
      </c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45">
        <f>'Population 1323213'!EB59/'Population 1323213'!EC59</f>
        <v>0.35768742058449809</v>
      </c>
      <c r="BP59" s="45">
        <f>'Population 1323213'!ED59/'Population 1323213'!EE59</f>
        <v>0.36721728081321475</v>
      </c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45">
        <f>'Population 1323213'!EB60/'Population 1323213'!EC60</f>
        <v>0.49660966981132076</v>
      </c>
      <c r="BP60" s="45">
        <f>'Population 1323213'!ED60/'Population 1323213'!EE60</f>
        <v>0.50022029666617707</v>
      </c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45">
        <f>'Population 1323213'!EB61/'Population 1323213'!EC61</f>
        <v>0.47503467406380029</v>
      </c>
      <c r="BP61" s="45">
        <f>'Population 1323213'!ED61/'Population 1323213'!EE61</f>
        <v>0.47700754975978038</v>
      </c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45">
        <f>'Population 1323213'!EB62/'Population 1323213'!EC62</f>
        <v>0.43751665334399148</v>
      </c>
      <c r="BP62" s="45">
        <f>'Population 1323213'!ED62/'Population 1323213'!EE62</f>
        <v>0.44035228182546038</v>
      </c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45">
        <f>'Population 1323213'!EB63/'Population 1323213'!EC63</f>
        <v>0.46644844517184941</v>
      </c>
      <c r="BP63" s="45">
        <f>'Population 1323213'!ED63/'Population 1323213'!EE63</f>
        <v>0.46672144617912903</v>
      </c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45">
        <f>'Population 1323213'!EB64/'Population 1323213'!EC64</f>
        <v>0.4404973357015986</v>
      </c>
      <c r="BP64" s="45">
        <f>'Population 1323213'!ED64/'Population 1323213'!EE64</f>
        <v>0.44623655913978494</v>
      </c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45">
        <f>'Population 1323213'!EB65/'Population 1323213'!EC65</f>
        <v>0.45302325581395347</v>
      </c>
      <c r="BP65" s="45">
        <f>'Population 1323213'!ED65/'Population 1323213'!EE65</f>
        <v>0.44830827067669171</v>
      </c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45">
        <f>'Population 1323213'!EB66/'Population 1323213'!EC66</f>
        <v>0.47206165703275532</v>
      </c>
      <c r="BP66" s="45">
        <f>'Population 1323213'!ED66/'Population 1323213'!EE66</f>
        <v>0.47582205029013541</v>
      </c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45">
        <f>'Population 1323213'!EB67/'Population 1323213'!EC67</f>
        <v>0.45245245245245247</v>
      </c>
      <c r="BP67" s="45">
        <f>'Population 1323213'!ED67/'Population 1323213'!EE67</f>
        <v>0.45413981160138822</v>
      </c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45">
        <f>'Population 1323213'!EB68/'Population 1323213'!EC68</f>
        <v>0.47003668976763147</v>
      </c>
      <c r="BP68" s="45">
        <f>'Population 1323213'!ED68/'Population 1323213'!EE68</f>
        <v>0.47183673469387755</v>
      </c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45">
        <f>'Population 1323213'!EB69/'Population 1323213'!EC69</f>
        <v>0.45183044315992293</v>
      </c>
      <c r="BP69" s="45">
        <f>'Population 1323213'!ED69/'Population 1323213'!EE69</f>
        <v>0.4575289575289575</v>
      </c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45">
        <f>'Population 1323213'!EB70/'Population 1323213'!EC70</f>
        <v>0.44007155635062611</v>
      </c>
      <c r="BP70" s="45">
        <f>'Population 1323213'!ED70/'Population 1323213'!EE70</f>
        <v>0.44642857142857145</v>
      </c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45">
        <f>'Population 1323213'!EB71/'Population 1323213'!EC71</f>
        <v>0.42965034965034965</v>
      </c>
      <c r="BP71" s="45">
        <f>'Population 1323213'!ED71/'Population 1323213'!EE71</f>
        <v>0.43718592964824121</v>
      </c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45">
        <f>'Population 1323213'!EB72/'Population 1323213'!EC72</f>
        <v>0.39565697460434301</v>
      </c>
      <c r="BP72" s="45">
        <f>'Population 1323213'!ED72/'Population 1323213'!EE72</f>
        <v>0.39955849889624723</v>
      </c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45">
        <f>'Population 1323213'!EB73/'Population 1323213'!EC73</f>
        <v>0.34520780322307038</v>
      </c>
      <c r="BP73" s="45">
        <f>'Population 1323213'!ED73/'Population 1323213'!EE73</f>
        <v>0.34569983136593591</v>
      </c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45">
        <f>'Population 1323213'!EB74/'Population 1323213'!EC74</f>
        <v>0.50226244343891402</v>
      </c>
      <c r="BP74" s="45">
        <f>'Population 1323213'!ED74/'Population 1323213'!EE74</f>
        <v>0.50980392156862742</v>
      </c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45">
        <f>'Population 1323213'!EB75/'Population 1323213'!EC75</f>
        <v>0.22573839662447256</v>
      </c>
      <c r="BP75" s="45">
        <f>'Population 1323213'!ED75/'Population 1323213'!EE75</f>
        <v>0.22746781115879827</v>
      </c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45">
        <f>'Population 1323213'!EB76/'Population 1323213'!EC76</f>
        <v>0.37992235163616195</v>
      </c>
      <c r="BP76" s="45">
        <f>'Population 1323213'!ED76/'Population 1323213'!EE76</f>
        <v>0.38596491228070173</v>
      </c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45">
        <f>'Population 1323213'!EB77/'Population 1323213'!EC77</f>
        <v>0.48898071625344353</v>
      </c>
      <c r="BP77" s="45">
        <f>'Population 1323213'!ED77/'Population 1323213'!EE77</f>
        <v>0.50756533700137552</v>
      </c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45">
        <f>'Population 1323213'!EB78/'Population 1323213'!EC78</f>
        <v>0.45083758193736345</v>
      </c>
      <c r="BP78" s="45">
        <f>'Population 1323213'!ED78/'Population 1323213'!EE78</f>
        <v>0.45072463768115945</v>
      </c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45">
        <f>'Population 1323213'!EB79/'Population 1323213'!EC79</f>
        <v>0.49120062573328122</v>
      </c>
      <c r="BP79" s="45">
        <f>'Population 1323213'!ED79/'Population 1323213'!EE79</f>
        <v>0.49804992199687986</v>
      </c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44">
        <f>'Population 1323213'!EB80/'Population 1323213'!EC80</f>
        <v>0.4425596114218428</v>
      </c>
      <c r="BP80" s="44">
        <f>'Population 1323213'!ED80/'Population 1323213'!EE80</f>
        <v>0.44666593229051921</v>
      </c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45">
        <f>'Population 1323213'!EB81/'Population 1323213'!EC81</f>
        <v>0.40084388185654007</v>
      </c>
      <c r="BP81" s="45">
        <f>'Population 1323213'!ED81/'Population 1323213'!EE81</f>
        <v>0.41561181434599154</v>
      </c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45">
        <f>'Population 1323213'!EB82/'Population 1323213'!EC82</f>
        <v>0.42265795206971679</v>
      </c>
      <c r="BP82" s="45">
        <f>'Population 1323213'!ED82/'Population 1323213'!EE82</f>
        <v>0.43146067415730338</v>
      </c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45">
        <f>'Population 1323213'!EB83/'Population 1323213'!EC83</f>
        <v>0.39858156028368796</v>
      </c>
      <c r="BP83" s="45">
        <f>'Population 1323213'!ED83/'Population 1323213'!EE83</f>
        <v>0.39290780141843973</v>
      </c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    <v>0.38361888842457165</v>
      </c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45">
        <f>'Population 1323213'!EB85/'Population 1323213'!EC85</f>
        <v>0.45490196078431372</v>
      </c>
      <c r="BP85" s="45">
        <f>'Population 1323213'!ED85/'Population 1323213'!EE85</f>
        <v>0.46316964285714285</v>
      </c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45">
        <f>'Population 1323213'!EB86/'Population 1323213'!EC86</f>
        <v>0.39144736842105265</v>
      </c>
      <c r="BP86" s="45">
        <f>'Population 1323213'!ED86/'Population 1323213'!EE86</f>
        <v>0.38486486486486488</v>
      </c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45">
        <f>'Population 1323213'!EB87/'Population 1323213'!EC87</f>
        <v>0.33435465338950593</v>
      </c>
      <c r="BP87" s="45">
        <f>'Population 1323213'!ED87/'Population 1323213'!EE87</f>
        <v>0.33472485768500948</v>
      </c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45">
        <f>'Population 1323213'!EB88/'Population 1323213'!EC88</f>
        <v>0.33078101071975496</v>
      </c>
      <c r="BP88" s="45">
        <f>'Population 1323213'!ED88/'Population 1323213'!EE88</f>
        <v>0.34556574923547401</v>
      </c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45">
        <f>'Population 1323213'!EB89/'Population 1323213'!EC89</f>
        <v>0.25773195876288657</v>
      </c>
      <c r="BP89" s="45">
        <f>'Population 1323213'!ED89/'Population 1323213'!EE89</f>
        <v>0.27368421052631581</v>
      </c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45">
        <f>'Population 1323213'!EB90/'Population 1323213'!EC90</f>
        <v>0.49137931034482757</v>
      </c>
      <c r="BP90" s="45">
        <f>'Population 1323213'!ED90/'Population 1323213'!EE90</f>
        <v>0.47740112994350281</v>
      </c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45">
        <f>'Population 1323213'!EB91/'Population 1323213'!EC91</f>
        <v>0.31239388794567063</v>
      </c>
      <c r="BP91" s="45">
        <f>'Population 1323213'!ED91/'Population 1323213'!EE91</f>
        <v>0.30821917808219179</v>
      </c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45">
        <f>'Population 1323213'!EB92/'Population 1323213'!EC92</f>
        <v>0.553770086526576</v>
      </c>
      <c r="BP92" s="45">
        <f>'Population 1323213'!ED92/'Population 1323213'!EE92</f>
        <v>0.55245618365835591</v>
      </c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45">
        <f>'Population 1323213'!EB93/'Population 1323213'!EC93</f>
        <v>0.29106438896189224</v>
      </c>
      <c r="BP93" s="45">
        <f>'Population 1323213'!ED93/'Population 1323213'!EE93</f>
        <v>0.29581151832460734</v>
      </c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45">
        <f>'Population 1323213'!EB94/'Population 1323213'!EC94</f>
        <v>0.45255474452554745</v>
      </c>
      <c r="BP94" s="45">
        <f>'Population 1323213'!ED94/'Population 1323213'!EE94</f>
        <v>0.44528301886792454</v>
      </c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45">
        <f>'Population 1323213'!EB95/'Population 1323213'!EC95</f>
        <v>0.53151260504201681</v>
      </c>
      <c r="BP95" s="45">
        <f>'Population 1323213'!ED95/'Population 1323213'!EE95</f>
        <v>0.53235908141962418</v>
      </c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44">
        <f>'Population 1323213'!EB96/'Population 1323213'!EC96</f>
        <v>0.41738157403953746</v>
      </c>
      <c r="BP96" s="44">
        <f>'Population 1323213'!ED96/'Population 1323213'!EE96</f>
        <v>0.41886210016499015</v>
      </c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45">
        <f>'Population 1323213'!EB97/'Population 1323213'!EC97</f>
        <v>2.7762097808795606E-2</v>
      </c>
      <c r="BP97" s="45">
        <f>'Population 1323213'!ED97/'Population 1323213'!EE97</f>
        <v>2.8381768764373823E-2</v>
      </c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44">
        <f>'Population 1323213'!EB98/'Population 1323213'!EC98</f>
        <v>0.42324246771879481</v>
      </c>
      <c r="BP98" s="44">
        <f>'Population 1323213'!ED98/'Population 1323213'!EE98</f>
        <v>0.42605508103085316</v>
      </c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I98"/>
  <sheetViews>
    <sheetView workbookViewId="0">
      <pane xSplit="1" topLeftCell="BP1" activePane="topRight" state="frozen"/>
      <selection activeCell="ED7" sqref="ED7:EE98"/>
      <selection pane="topRight" activeCell="ED7" sqref="ED7:EE98"/>
    </sheetView>
  </sheetViews>
  <sheetFormatPr defaultRowHeight="14.4" x14ac:dyDescent="0.3"/>
  <cols>
    <col min="1" max="1" width="18.5546875" customWidth="1"/>
  </cols>
  <sheetData>
    <row r="4" spans="1:87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  <c r="CD4" s="72">
        <v>44317</v>
      </c>
      <c r="CE4" s="73"/>
      <c r="CF4" s="72">
        <v>44348</v>
      </c>
      <c r="CG4" s="73"/>
      <c r="CH4" s="72">
        <v>44378</v>
      </c>
      <c r="CI4" s="73"/>
    </row>
    <row r="5" spans="1:87" x14ac:dyDescent="0.3">
      <c r="B5" s="76" t="s">
        <v>95</v>
      </c>
      <c r="C5" s="76"/>
      <c r="D5" s="76" t="s">
        <v>95</v>
      </c>
      <c r="E5" s="76"/>
      <c r="F5" s="76" t="s">
        <v>95</v>
      </c>
      <c r="G5" s="76"/>
      <c r="H5" s="76" t="s">
        <v>95</v>
      </c>
      <c r="I5" s="76"/>
      <c r="J5" s="76" t="s">
        <v>95</v>
      </c>
      <c r="K5" s="76"/>
      <c r="L5" s="76" t="s">
        <v>95</v>
      </c>
      <c r="M5" s="76"/>
      <c r="N5" s="76" t="s">
        <v>95</v>
      </c>
      <c r="O5" s="76"/>
      <c r="P5" s="76" t="s">
        <v>95</v>
      </c>
      <c r="Q5" s="76"/>
      <c r="R5" s="76" t="s">
        <v>95</v>
      </c>
      <c r="S5" s="76"/>
      <c r="T5" s="76" t="s">
        <v>95</v>
      </c>
      <c r="U5" s="76"/>
      <c r="V5" s="76" t="s">
        <v>95</v>
      </c>
      <c r="W5" s="76"/>
      <c r="X5" s="76" t="s">
        <v>95</v>
      </c>
      <c r="Y5" s="76"/>
      <c r="Z5" s="76" t="s">
        <v>95</v>
      </c>
      <c r="AA5" s="76"/>
      <c r="AB5" s="76" t="s">
        <v>95</v>
      </c>
      <c r="AC5" s="76"/>
      <c r="AD5" s="76" t="s">
        <v>95</v>
      </c>
      <c r="AE5" s="76"/>
      <c r="AF5" s="76" t="s">
        <v>95</v>
      </c>
      <c r="AG5" s="76"/>
      <c r="AH5" s="76" t="s">
        <v>95</v>
      </c>
      <c r="AI5" s="76"/>
      <c r="AJ5" s="76" t="s">
        <v>95</v>
      </c>
      <c r="AK5" s="76"/>
      <c r="AL5" s="76" t="s">
        <v>95</v>
      </c>
      <c r="AM5" s="76"/>
      <c r="AN5" s="76" t="s">
        <v>95</v>
      </c>
      <c r="AO5" s="76"/>
      <c r="AP5" s="76" t="s">
        <v>95</v>
      </c>
      <c r="AQ5" s="76"/>
      <c r="AR5" s="76" t="s">
        <v>95</v>
      </c>
      <c r="AS5" s="76"/>
      <c r="AT5" s="76" t="s">
        <v>95</v>
      </c>
      <c r="AU5" s="76"/>
      <c r="AV5" s="76" t="s">
        <v>95</v>
      </c>
      <c r="AW5" s="76"/>
      <c r="AX5" s="84" t="s">
        <v>95</v>
      </c>
      <c r="AY5" s="75"/>
      <c r="AZ5" s="74" t="s">
        <v>95</v>
      </c>
      <c r="BA5" s="75"/>
      <c r="BB5" s="74" t="s">
        <v>95</v>
      </c>
      <c r="BC5" s="75"/>
      <c r="BD5" s="74" t="s">
        <v>95</v>
      </c>
      <c r="BE5" s="75"/>
      <c r="BF5" s="85" t="s">
        <v>95</v>
      </c>
      <c r="BG5" s="85"/>
      <c r="BH5" s="85" t="s">
        <v>95</v>
      </c>
      <c r="BI5" s="85"/>
      <c r="BJ5" s="85" t="s">
        <v>95</v>
      </c>
      <c r="BK5" s="85"/>
      <c r="BL5" s="85" t="s">
        <v>95</v>
      </c>
      <c r="BM5" s="85"/>
      <c r="BN5" s="85" t="s">
        <v>95</v>
      </c>
      <c r="BO5" s="85"/>
      <c r="BP5" s="85" t="s">
        <v>95</v>
      </c>
      <c r="BQ5" s="85"/>
      <c r="BR5" s="85" t="s">
        <v>95</v>
      </c>
      <c r="BS5" s="85"/>
      <c r="BT5" s="85" t="s">
        <v>95</v>
      </c>
      <c r="BU5" s="85"/>
      <c r="BV5" s="85" t="s">
        <v>95</v>
      </c>
      <c r="BW5" s="85"/>
      <c r="BX5" s="85" t="s">
        <v>95</v>
      </c>
      <c r="BY5" s="85"/>
      <c r="BZ5" s="85" t="s">
        <v>95</v>
      </c>
      <c r="CA5" s="85"/>
      <c r="CB5" s="85" t="s">
        <v>95</v>
      </c>
      <c r="CC5" s="85"/>
      <c r="CD5" s="85" t="s">
        <v>95</v>
      </c>
      <c r="CE5" s="85"/>
      <c r="CF5" s="85" t="s">
        <v>95</v>
      </c>
      <c r="CG5" s="85"/>
      <c r="CH5" s="85" t="s">
        <v>95</v>
      </c>
      <c r="CI5" s="85"/>
    </row>
    <row r="6" spans="1:8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  <c r="CB6" s="71" t="s">
        <v>94</v>
      </c>
      <c r="CC6" s="71" t="s">
        <v>93</v>
      </c>
      <c r="CD6" s="71" t="s">
        <v>94</v>
      </c>
      <c r="CE6" s="71" t="s">
        <v>93</v>
      </c>
      <c r="CF6" s="71" t="s">
        <v>94</v>
      </c>
      <c r="CG6" s="71" t="s">
        <v>93</v>
      </c>
      <c r="CH6" s="71" t="s">
        <v>94</v>
      </c>
      <c r="CI6" s="71" t="s">
        <v>93</v>
      </c>
    </row>
    <row r="7" spans="1:87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  <c r="CB7" s="71">
        <v>8185</v>
      </c>
      <c r="CC7" s="71">
        <v>11853</v>
      </c>
      <c r="CD7" s="71">
        <v>8130</v>
      </c>
      <c r="CE7" s="71">
        <v>11768</v>
      </c>
      <c r="CF7" s="71">
        <v>8221</v>
      </c>
      <c r="CG7" s="71">
        <v>11818</v>
      </c>
      <c r="CH7" s="71">
        <v>8263</v>
      </c>
      <c r="CI7" s="71">
        <v>11795</v>
      </c>
    </row>
    <row r="8" spans="1:87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  <c r="CB8" s="71">
        <v>48605</v>
      </c>
      <c r="CC8" s="71">
        <v>59156</v>
      </c>
      <c r="CD8" s="71">
        <v>48636</v>
      </c>
      <c r="CE8" s="71">
        <v>59302</v>
      </c>
      <c r="CF8" s="71">
        <v>48739</v>
      </c>
      <c r="CG8" s="71">
        <v>59415</v>
      </c>
      <c r="CH8" s="71">
        <v>48848</v>
      </c>
      <c r="CI8" s="71">
        <v>59411</v>
      </c>
    </row>
    <row r="9" spans="1:87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  <c r="CB9" s="71">
        <v>7416</v>
      </c>
      <c r="CC9" s="71">
        <v>10867</v>
      </c>
      <c r="CD9" s="71">
        <v>7363</v>
      </c>
      <c r="CE9" s="71">
        <v>10854</v>
      </c>
      <c r="CF9" s="71">
        <v>7467</v>
      </c>
      <c r="CG9" s="71">
        <v>10999</v>
      </c>
      <c r="CH9" s="71">
        <v>7527</v>
      </c>
      <c r="CI9" s="71">
        <v>11005</v>
      </c>
    </row>
    <row r="10" spans="1:87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  <c r="CB10" s="71">
        <v>74248</v>
      </c>
      <c r="CC10" s="71">
        <v>94676</v>
      </c>
      <c r="CD10" s="71">
        <v>73651</v>
      </c>
      <c r="CE10" s="71">
        <v>94604</v>
      </c>
      <c r="CF10" s="71">
        <v>74362</v>
      </c>
      <c r="CG10" s="71">
        <v>95411</v>
      </c>
      <c r="CH10" s="71">
        <v>74594</v>
      </c>
      <c r="CI10" s="71">
        <v>95429</v>
      </c>
    </row>
    <row r="11" spans="1:87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  <c r="CB11" s="71">
        <v>7923</v>
      </c>
      <c r="CC11" s="71">
        <v>11352</v>
      </c>
      <c r="CD11" s="71">
        <v>7958</v>
      </c>
      <c r="CE11" s="71">
        <v>11351</v>
      </c>
      <c r="CF11" s="71">
        <v>7962</v>
      </c>
      <c r="CG11" s="71">
        <v>11312</v>
      </c>
      <c r="CH11" s="71">
        <v>8018</v>
      </c>
      <c r="CI11" s="71">
        <v>11300</v>
      </c>
    </row>
    <row r="12" spans="1:87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  <c r="CB12" s="71">
        <v>20118</v>
      </c>
      <c r="CC12" s="71">
        <v>24961</v>
      </c>
      <c r="CD12" s="71">
        <v>19880</v>
      </c>
      <c r="CE12" s="71">
        <v>24926</v>
      </c>
      <c r="CF12" s="71">
        <v>20185</v>
      </c>
      <c r="CG12" s="71">
        <v>25319</v>
      </c>
      <c r="CH12" s="71">
        <v>20237</v>
      </c>
      <c r="CI12" s="71">
        <v>25331</v>
      </c>
    </row>
    <row r="13" spans="1:87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  <c r="CB13" s="71">
        <v>72294</v>
      </c>
      <c r="CC13" s="71">
        <v>89268</v>
      </c>
      <c r="CD13" s="71">
        <v>71995</v>
      </c>
      <c r="CE13" s="71">
        <v>89412</v>
      </c>
      <c r="CF13" s="71">
        <v>72452</v>
      </c>
      <c r="CG13" s="71">
        <v>90051</v>
      </c>
      <c r="CH13" s="71">
        <v>72600</v>
      </c>
      <c r="CI13" s="71">
        <v>90085</v>
      </c>
    </row>
    <row r="14" spans="1:87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  <c r="CB14" s="71">
        <v>44099</v>
      </c>
      <c r="CC14" s="71">
        <v>51945</v>
      </c>
      <c r="CD14" s="71">
        <v>44078</v>
      </c>
      <c r="CE14" s="71">
        <v>52184</v>
      </c>
      <c r="CF14" s="71">
        <v>44117</v>
      </c>
      <c r="CG14" s="71">
        <v>52405</v>
      </c>
      <c r="CH14" s="71">
        <v>44082</v>
      </c>
      <c r="CI14" s="71">
        <v>52377</v>
      </c>
    </row>
    <row r="15" spans="1:87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  <c r="CB15" s="69">
        <v>282888</v>
      </c>
      <c r="CC15" s="69">
        <v>354078</v>
      </c>
      <c r="CD15" s="69">
        <v>281691</v>
      </c>
      <c r="CE15" s="69">
        <v>354401</v>
      </c>
      <c r="CF15" s="69">
        <v>283505</v>
      </c>
      <c r="CG15" s="69">
        <v>356730</v>
      </c>
      <c r="CH15" s="69">
        <v>284169</v>
      </c>
      <c r="CI15" s="69">
        <v>356733</v>
      </c>
    </row>
    <row r="16" spans="1:87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  <c r="CB16" s="71">
        <v>7243</v>
      </c>
      <c r="CC16" s="71">
        <v>8778</v>
      </c>
      <c r="CD16" s="71">
        <v>7244</v>
      </c>
      <c r="CE16" s="71">
        <v>8786</v>
      </c>
      <c r="CF16" s="71">
        <v>7237</v>
      </c>
      <c r="CG16" s="71">
        <v>8780</v>
      </c>
      <c r="CH16" s="71">
        <v>7267</v>
      </c>
      <c r="CI16" s="71">
        <v>8818</v>
      </c>
    </row>
    <row r="17" spans="1:87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  <c r="CB17" s="71">
        <v>9915</v>
      </c>
      <c r="CC17" s="71">
        <v>14002</v>
      </c>
      <c r="CD17" s="71">
        <v>9913</v>
      </c>
      <c r="CE17" s="71">
        <v>14021</v>
      </c>
      <c r="CF17" s="71">
        <v>9995</v>
      </c>
      <c r="CG17" s="71">
        <v>14118</v>
      </c>
      <c r="CH17" s="71">
        <v>10010</v>
      </c>
      <c r="CI17" s="71">
        <v>14130</v>
      </c>
    </row>
    <row r="18" spans="1:87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  <c r="CB18" s="71">
        <v>2978</v>
      </c>
      <c r="CC18" s="71">
        <v>3706</v>
      </c>
      <c r="CD18" s="71">
        <v>2970</v>
      </c>
      <c r="CE18" s="71">
        <v>3708</v>
      </c>
      <c r="CF18" s="71">
        <v>2970</v>
      </c>
      <c r="CG18" s="71">
        <v>3709</v>
      </c>
      <c r="CH18" s="71">
        <v>2974</v>
      </c>
      <c r="CI18" s="71">
        <v>3721</v>
      </c>
    </row>
    <row r="19" spans="1:87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  <c r="CB19" s="71">
        <v>8470</v>
      </c>
      <c r="CC19" s="71">
        <v>10563</v>
      </c>
      <c r="CD19" s="71">
        <v>8496</v>
      </c>
      <c r="CE19" s="71">
        <v>10600</v>
      </c>
      <c r="CF19" s="71">
        <v>8549</v>
      </c>
      <c r="CG19" s="71">
        <v>10788</v>
      </c>
      <c r="CH19" s="71">
        <v>8592</v>
      </c>
      <c r="CI19" s="71">
        <v>11008</v>
      </c>
    </row>
    <row r="20" spans="1:87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  <c r="CB20" s="71">
        <v>2610</v>
      </c>
      <c r="CC20" s="71">
        <v>3994</v>
      </c>
      <c r="CD20" s="71">
        <v>2613</v>
      </c>
      <c r="CE20" s="71">
        <v>3982</v>
      </c>
      <c r="CF20" s="71">
        <v>2633</v>
      </c>
      <c r="CG20" s="71">
        <v>3992</v>
      </c>
      <c r="CH20" s="71">
        <v>2637</v>
      </c>
      <c r="CI20" s="71">
        <v>3987</v>
      </c>
    </row>
    <row r="21" spans="1:87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  <c r="CB21" s="71">
        <v>2549</v>
      </c>
      <c r="CC21" s="71">
        <v>3169</v>
      </c>
      <c r="CD21" s="71">
        <v>2552</v>
      </c>
      <c r="CE21" s="71">
        <v>3157</v>
      </c>
      <c r="CF21" s="71">
        <v>2549</v>
      </c>
      <c r="CG21" s="71">
        <v>3150</v>
      </c>
      <c r="CH21" s="71">
        <v>2554</v>
      </c>
      <c r="CI21" s="71">
        <v>3148</v>
      </c>
    </row>
    <row r="22" spans="1:87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  <c r="CB22" s="71">
        <v>3631</v>
      </c>
      <c r="CC22" s="71">
        <v>4484</v>
      </c>
      <c r="CD22" s="71">
        <v>3642</v>
      </c>
      <c r="CE22" s="71">
        <v>4508</v>
      </c>
      <c r="CF22" s="71">
        <v>3685</v>
      </c>
      <c r="CG22" s="71">
        <v>4533</v>
      </c>
      <c r="CH22" s="71">
        <v>3714</v>
      </c>
      <c r="CI22" s="71">
        <v>4545</v>
      </c>
    </row>
    <row r="23" spans="1:87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  <c r="CB23" s="71">
        <v>9552</v>
      </c>
      <c r="CC23" s="71">
        <v>11196</v>
      </c>
      <c r="CD23" s="71">
        <v>9550</v>
      </c>
      <c r="CE23" s="71">
        <v>11199</v>
      </c>
      <c r="CF23" s="71">
        <v>9540</v>
      </c>
      <c r="CG23" s="71">
        <v>11178</v>
      </c>
      <c r="CH23" s="71">
        <v>9563</v>
      </c>
      <c r="CI23" s="71">
        <v>11197</v>
      </c>
    </row>
    <row r="24" spans="1:87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  <c r="CB24" s="71">
        <v>16148</v>
      </c>
      <c r="CC24" s="71">
        <v>19106</v>
      </c>
      <c r="CD24" s="71">
        <v>16103</v>
      </c>
      <c r="CE24" s="71">
        <v>19129</v>
      </c>
      <c r="CF24" s="71">
        <v>16220</v>
      </c>
      <c r="CG24" s="71">
        <v>19260</v>
      </c>
      <c r="CH24" s="71">
        <v>16255</v>
      </c>
      <c r="CI24" s="71">
        <v>19293</v>
      </c>
    </row>
    <row r="25" spans="1:87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  <c r="CB25" s="71">
        <v>43284</v>
      </c>
      <c r="CC25" s="71">
        <v>54911</v>
      </c>
      <c r="CD25" s="71">
        <v>43125</v>
      </c>
      <c r="CE25" s="71">
        <v>54843</v>
      </c>
      <c r="CF25" s="71">
        <v>43724</v>
      </c>
      <c r="CG25" s="71">
        <v>55534</v>
      </c>
      <c r="CH25" s="71">
        <v>43920</v>
      </c>
      <c r="CI25" s="71">
        <v>55634</v>
      </c>
    </row>
    <row r="26" spans="1:87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  <c r="CB26" s="71">
        <v>5795</v>
      </c>
      <c r="CC26" s="71">
        <v>7359</v>
      </c>
      <c r="CD26" s="71">
        <v>5828</v>
      </c>
      <c r="CE26" s="71">
        <v>7379</v>
      </c>
      <c r="CF26" s="71">
        <v>5846</v>
      </c>
      <c r="CG26" s="71">
        <v>7398</v>
      </c>
      <c r="CH26" s="71">
        <v>5836</v>
      </c>
      <c r="CI26" s="71">
        <v>7373</v>
      </c>
    </row>
    <row r="27" spans="1:87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  <c r="CB27" s="71">
        <v>10439</v>
      </c>
      <c r="CC27" s="71">
        <v>13179</v>
      </c>
      <c r="CD27" s="71">
        <v>10480</v>
      </c>
      <c r="CE27" s="71">
        <v>13210</v>
      </c>
      <c r="CF27" s="71">
        <v>10537</v>
      </c>
      <c r="CG27" s="71">
        <v>13257</v>
      </c>
      <c r="CH27" s="71">
        <v>10609</v>
      </c>
      <c r="CI27" s="71">
        <v>13265</v>
      </c>
    </row>
    <row r="28" spans="1:87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  <c r="CB28" s="71">
        <v>19270</v>
      </c>
      <c r="CC28" s="71">
        <v>23610</v>
      </c>
      <c r="CD28" s="71">
        <v>19155</v>
      </c>
      <c r="CE28" s="71">
        <v>23535</v>
      </c>
      <c r="CF28" s="71">
        <v>19335</v>
      </c>
      <c r="CG28" s="71">
        <v>23750</v>
      </c>
      <c r="CH28" s="71">
        <v>19392</v>
      </c>
      <c r="CI28" s="71">
        <v>23742</v>
      </c>
    </row>
    <row r="29" spans="1:87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  <c r="CB29" s="71">
        <v>3981</v>
      </c>
      <c r="CC29" s="71">
        <v>5287</v>
      </c>
      <c r="CD29" s="71">
        <v>3988</v>
      </c>
      <c r="CE29" s="71">
        <v>5304</v>
      </c>
      <c r="CF29" s="71">
        <v>4018</v>
      </c>
      <c r="CG29" s="71">
        <v>5332</v>
      </c>
      <c r="CH29" s="71">
        <v>4025</v>
      </c>
      <c r="CI29" s="71">
        <v>5323</v>
      </c>
    </row>
    <row r="30" spans="1:87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  <c r="CB30" s="71">
        <v>5644</v>
      </c>
      <c r="CC30" s="71">
        <v>7180</v>
      </c>
      <c r="CD30" s="71">
        <v>5652</v>
      </c>
      <c r="CE30" s="71">
        <v>7198</v>
      </c>
      <c r="CF30" s="71">
        <v>5687</v>
      </c>
      <c r="CG30" s="71">
        <v>7234</v>
      </c>
      <c r="CH30" s="71">
        <v>5722</v>
      </c>
      <c r="CI30" s="71">
        <v>7289</v>
      </c>
    </row>
    <row r="31" spans="1:87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  <c r="CB31" s="69">
        <v>151509</v>
      </c>
      <c r="CC31" s="69">
        <v>190524</v>
      </c>
      <c r="CD31" s="69">
        <v>151311</v>
      </c>
      <c r="CE31" s="69">
        <v>190559</v>
      </c>
      <c r="CF31" s="69">
        <v>152525</v>
      </c>
      <c r="CG31" s="69">
        <v>192013</v>
      </c>
      <c r="CH31" s="69">
        <v>153070</v>
      </c>
      <c r="CI31" s="69">
        <v>192473</v>
      </c>
    </row>
    <row r="32" spans="1:87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  <c r="CB32" s="71">
        <v>3069</v>
      </c>
      <c r="CC32" s="71">
        <v>3961</v>
      </c>
      <c r="CD32" s="71">
        <v>3092</v>
      </c>
      <c r="CE32" s="71">
        <v>3971</v>
      </c>
      <c r="CF32" s="71">
        <v>3077</v>
      </c>
      <c r="CG32" s="71">
        <v>3963</v>
      </c>
      <c r="CH32" s="71">
        <v>3071</v>
      </c>
      <c r="CI32" s="71">
        <v>3935</v>
      </c>
    </row>
    <row r="33" spans="1:87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  <c r="CB33" s="71">
        <v>3717</v>
      </c>
      <c r="CC33" s="71">
        <v>4684</v>
      </c>
      <c r="CD33" s="71">
        <v>3681</v>
      </c>
      <c r="CE33" s="71">
        <v>4661</v>
      </c>
      <c r="CF33" s="71">
        <v>3713</v>
      </c>
      <c r="CG33" s="71">
        <v>4684</v>
      </c>
      <c r="CH33" s="71">
        <v>3712</v>
      </c>
      <c r="CI33" s="71">
        <v>4666</v>
      </c>
    </row>
    <row r="34" spans="1:87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  <c r="CB34" s="71">
        <v>5884</v>
      </c>
      <c r="CC34" s="71">
        <v>7658</v>
      </c>
      <c r="CD34" s="71">
        <v>5903</v>
      </c>
      <c r="CE34" s="71">
        <v>7704</v>
      </c>
      <c r="CF34" s="71">
        <v>5972</v>
      </c>
      <c r="CG34" s="71">
        <v>7762</v>
      </c>
      <c r="CH34" s="71">
        <v>5980</v>
      </c>
      <c r="CI34" s="71">
        <v>7733</v>
      </c>
    </row>
    <row r="35" spans="1:87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  <c r="CB35" s="71">
        <v>2244</v>
      </c>
      <c r="CC35" s="71">
        <v>2630</v>
      </c>
      <c r="CD35" s="71">
        <v>2253</v>
      </c>
      <c r="CE35" s="71">
        <v>2643</v>
      </c>
      <c r="CF35" s="71">
        <v>2283</v>
      </c>
      <c r="CG35" s="71">
        <v>2668</v>
      </c>
      <c r="CH35" s="71">
        <v>2302</v>
      </c>
      <c r="CI35" s="71">
        <v>2688</v>
      </c>
    </row>
    <row r="36" spans="1:87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  <c r="CB36" s="71">
        <v>16332</v>
      </c>
      <c r="CC36" s="71">
        <v>20977</v>
      </c>
      <c r="CD36" s="71">
        <v>16319</v>
      </c>
      <c r="CE36" s="71">
        <v>20975</v>
      </c>
      <c r="CF36" s="71">
        <v>16373</v>
      </c>
      <c r="CG36" s="71">
        <v>21030</v>
      </c>
      <c r="CH36" s="71">
        <v>16470</v>
      </c>
      <c r="CI36" s="71">
        <v>21102</v>
      </c>
    </row>
    <row r="37" spans="1:87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  <c r="CB37" s="71">
        <v>3647</v>
      </c>
      <c r="CC37" s="71">
        <v>4645</v>
      </c>
      <c r="CD37" s="71">
        <v>3654</v>
      </c>
      <c r="CE37" s="71">
        <v>4662</v>
      </c>
      <c r="CF37" s="71">
        <v>3681</v>
      </c>
      <c r="CG37" s="71">
        <v>4668</v>
      </c>
      <c r="CH37" s="71">
        <v>3684</v>
      </c>
      <c r="CI37" s="71">
        <v>4647</v>
      </c>
    </row>
    <row r="38" spans="1:87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  <c r="CB38" s="69">
        <v>34893</v>
      </c>
      <c r="CC38" s="69">
        <v>44555</v>
      </c>
      <c r="CD38" s="69">
        <v>34902</v>
      </c>
      <c r="CE38" s="69">
        <v>44616</v>
      </c>
      <c r="CF38" s="69">
        <v>35099</v>
      </c>
      <c r="CG38" s="69">
        <v>44775</v>
      </c>
      <c r="CH38" s="69">
        <v>35219</v>
      </c>
      <c r="CI38" s="69">
        <v>44771</v>
      </c>
    </row>
    <row r="39" spans="1:87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  <c r="CB39" s="71">
        <v>5480</v>
      </c>
      <c r="CC39" s="71">
        <v>6581</v>
      </c>
      <c r="CD39" s="71">
        <v>5450</v>
      </c>
      <c r="CE39" s="71">
        <v>6543</v>
      </c>
      <c r="CF39" s="71">
        <v>5484</v>
      </c>
      <c r="CG39" s="71">
        <v>6570</v>
      </c>
      <c r="CH39" s="71">
        <v>5480</v>
      </c>
      <c r="CI39" s="71">
        <v>6552</v>
      </c>
    </row>
    <row r="40" spans="1:87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  <c r="CB40" s="71">
        <v>24254</v>
      </c>
      <c r="CC40" s="71">
        <v>30777</v>
      </c>
      <c r="CD40" s="71">
        <v>24358</v>
      </c>
      <c r="CE40" s="71">
        <v>30894</v>
      </c>
      <c r="CF40" s="71">
        <v>24429</v>
      </c>
      <c r="CG40" s="71">
        <v>30940</v>
      </c>
      <c r="CH40" s="71">
        <v>24474</v>
      </c>
      <c r="CI40" s="71">
        <v>30918</v>
      </c>
    </row>
    <row r="41" spans="1:87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  <c r="CB41" s="71">
        <v>1642</v>
      </c>
      <c r="CC41" s="71">
        <v>1875</v>
      </c>
      <c r="CD41" s="71">
        <v>1648</v>
      </c>
      <c r="CE41" s="71">
        <v>1883</v>
      </c>
      <c r="CF41" s="71">
        <v>1650</v>
      </c>
      <c r="CG41" s="71">
        <v>1884</v>
      </c>
      <c r="CH41" s="71">
        <v>1661</v>
      </c>
      <c r="CI41" s="71">
        <v>1888</v>
      </c>
    </row>
    <row r="42" spans="1:87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  <c r="CB42" s="71">
        <v>4187</v>
      </c>
      <c r="CC42" s="71">
        <v>5773</v>
      </c>
      <c r="CD42" s="71">
        <v>4205</v>
      </c>
      <c r="CE42" s="71">
        <v>5782</v>
      </c>
      <c r="CF42" s="71">
        <v>4209</v>
      </c>
      <c r="CG42" s="71">
        <v>5781</v>
      </c>
      <c r="CH42" s="71">
        <v>4219</v>
      </c>
      <c r="CI42" s="71">
        <v>5767</v>
      </c>
    </row>
    <row r="43" spans="1:87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  <c r="CB43" s="71">
        <v>4768</v>
      </c>
      <c r="CC43" s="71">
        <v>5638</v>
      </c>
      <c r="CD43" s="71">
        <v>4734</v>
      </c>
      <c r="CE43" s="71">
        <v>5644</v>
      </c>
      <c r="CF43" s="71">
        <v>4771</v>
      </c>
      <c r="CG43" s="71">
        <v>5683</v>
      </c>
      <c r="CH43" s="71">
        <v>4795</v>
      </c>
      <c r="CI43" s="71">
        <v>5687</v>
      </c>
    </row>
    <row r="44" spans="1:87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  <c r="CB44" s="71">
        <v>11402</v>
      </c>
      <c r="CC44" s="71">
        <v>13437</v>
      </c>
      <c r="CD44" s="71">
        <v>11383</v>
      </c>
      <c r="CE44" s="71">
        <v>13437</v>
      </c>
      <c r="CF44" s="71">
        <v>11432</v>
      </c>
      <c r="CG44" s="71">
        <v>13484</v>
      </c>
      <c r="CH44" s="71">
        <v>11461</v>
      </c>
      <c r="CI44" s="71">
        <v>13467</v>
      </c>
    </row>
    <row r="45" spans="1:87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  <c r="CB45" s="71">
        <v>2122</v>
      </c>
      <c r="CC45" s="71">
        <v>2782</v>
      </c>
      <c r="CD45" s="71">
        <v>2117</v>
      </c>
      <c r="CE45" s="71">
        <v>2766</v>
      </c>
      <c r="CF45" s="71">
        <v>2136</v>
      </c>
      <c r="CG45" s="71">
        <v>2780</v>
      </c>
      <c r="CH45" s="71">
        <v>2137</v>
      </c>
      <c r="CI45" s="71">
        <v>2757</v>
      </c>
    </row>
    <row r="46" spans="1:87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  <c r="CB46" s="71">
        <v>3708</v>
      </c>
      <c r="CC46" s="71">
        <v>4721</v>
      </c>
      <c r="CD46" s="71">
        <v>3727</v>
      </c>
      <c r="CE46" s="71">
        <v>4750</v>
      </c>
      <c r="CF46" s="71">
        <v>3740</v>
      </c>
      <c r="CG46" s="71">
        <v>4746</v>
      </c>
      <c r="CH46" s="71">
        <v>3752</v>
      </c>
      <c r="CI46" s="71">
        <v>4728</v>
      </c>
    </row>
    <row r="47" spans="1:87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  <c r="CB47" s="71">
        <v>3071</v>
      </c>
      <c r="CC47" s="71">
        <v>3772</v>
      </c>
      <c r="CD47" s="71">
        <v>3078</v>
      </c>
      <c r="CE47" s="71">
        <v>3782</v>
      </c>
      <c r="CF47" s="71">
        <v>3129</v>
      </c>
      <c r="CG47" s="71">
        <v>3829</v>
      </c>
      <c r="CH47" s="71">
        <v>3128</v>
      </c>
      <c r="CI47" s="71">
        <v>3802</v>
      </c>
    </row>
    <row r="48" spans="1:87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  <c r="CB48" s="69">
        <v>60634</v>
      </c>
      <c r="CC48" s="69">
        <v>75356</v>
      </c>
      <c r="CD48" s="69">
        <v>60700</v>
      </c>
      <c r="CE48" s="69">
        <v>75481</v>
      </c>
      <c r="CF48" s="69">
        <v>60980</v>
      </c>
      <c r="CG48" s="69">
        <v>75697</v>
      </c>
      <c r="CH48" s="69">
        <v>61107</v>
      </c>
      <c r="CI48" s="69">
        <v>75566</v>
      </c>
    </row>
    <row r="49" spans="1:87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  <c r="CB49" s="71">
        <v>361</v>
      </c>
      <c r="CC49" s="71">
        <v>467</v>
      </c>
      <c r="CD49" s="71">
        <v>357</v>
      </c>
      <c r="CE49" s="71">
        <v>460</v>
      </c>
      <c r="CF49" s="71">
        <v>361</v>
      </c>
      <c r="CG49" s="71">
        <v>464</v>
      </c>
      <c r="CH49" s="71">
        <v>358</v>
      </c>
      <c r="CI49" s="71">
        <v>459</v>
      </c>
    </row>
    <row r="50" spans="1:87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  <c r="CB50" s="71">
        <v>1341</v>
      </c>
      <c r="CC50" s="71">
        <v>1676</v>
      </c>
      <c r="CD50" s="71">
        <v>1346</v>
      </c>
      <c r="CE50" s="71">
        <v>1684</v>
      </c>
      <c r="CF50" s="71">
        <v>1358</v>
      </c>
      <c r="CG50" s="71">
        <v>1700</v>
      </c>
      <c r="CH50" s="71">
        <v>1364</v>
      </c>
      <c r="CI50" s="71">
        <v>1707</v>
      </c>
    </row>
    <row r="51" spans="1:87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  <c r="CB51" s="71">
        <v>1108</v>
      </c>
      <c r="CC51" s="71">
        <v>1388</v>
      </c>
      <c r="CD51" s="71">
        <v>1096</v>
      </c>
      <c r="CE51" s="71">
        <v>1383</v>
      </c>
      <c r="CF51" s="71">
        <v>1084</v>
      </c>
      <c r="CG51" s="71">
        <v>1375</v>
      </c>
      <c r="CH51" s="71">
        <v>1097</v>
      </c>
      <c r="CI51" s="71">
        <v>1385</v>
      </c>
    </row>
    <row r="52" spans="1:87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  <c r="CB52" s="71">
        <v>827</v>
      </c>
      <c r="CC52" s="71">
        <v>1026</v>
      </c>
      <c r="CD52" s="71">
        <v>834</v>
      </c>
      <c r="CE52" s="71">
        <v>1028</v>
      </c>
      <c r="CF52" s="71">
        <v>832</v>
      </c>
      <c r="CG52" s="71">
        <v>1024</v>
      </c>
      <c r="CH52" s="71">
        <v>842</v>
      </c>
      <c r="CI52" s="71">
        <v>1032</v>
      </c>
    </row>
    <row r="53" spans="1:87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  <c r="CB53" s="71">
        <v>808</v>
      </c>
      <c r="CC53" s="71">
        <v>956</v>
      </c>
      <c r="CD53" s="71">
        <v>796</v>
      </c>
      <c r="CE53" s="71">
        <v>949</v>
      </c>
      <c r="CF53" s="71">
        <v>802</v>
      </c>
      <c r="CG53" s="71">
        <v>962</v>
      </c>
      <c r="CH53" s="71">
        <v>803</v>
      </c>
      <c r="CI53" s="71">
        <v>964</v>
      </c>
    </row>
    <row r="54" spans="1:87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  <c r="CB54" s="71">
        <v>1399</v>
      </c>
      <c r="CC54" s="71">
        <v>1758</v>
      </c>
      <c r="CD54" s="71">
        <v>1381</v>
      </c>
      <c r="CE54" s="71">
        <v>1739</v>
      </c>
      <c r="CF54" s="71">
        <v>1380</v>
      </c>
      <c r="CG54" s="71">
        <v>1736</v>
      </c>
      <c r="CH54" s="71">
        <v>1379</v>
      </c>
      <c r="CI54" s="71">
        <v>1722</v>
      </c>
    </row>
    <row r="55" spans="1:87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  <c r="CB55" s="71">
        <v>1218</v>
      </c>
      <c r="CC55" s="71">
        <v>1498</v>
      </c>
      <c r="CD55" s="71">
        <v>1226</v>
      </c>
      <c r="CE55" s="71">
        <v>1505</v>
      </c>
      <c r="CF55" s="71">
        <v>1227</v>
      </c>
      <c r="CG55" s="71">
        <v>1501</v>
      </c>
      <c r="CH55" s="71">
        <v>1229</v>
      </c>
      <c r="CI55" s="71">
        <v>1501</v>
      </c>
    </row>
    <row r="56" spans="1:87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  <c r="CB56" s="71">
        <v>1582</v>
      </c>
      <c r="CC56" s="71">
        <v>2144</v>
      </c>
      <c r="CD56" s="71">
        <v>1571</v>
      </c>
      <c r="CE56" s="71">
        <v>2135</v>
      </c>
      <c r="CF56" s="71">
        <v>1592</v>
      </c>
      <c r="CG56" s="71">
        <v>2144</v>
      </c>
      <c r="CH56" s="71">
        <v>1616</v>
      </c>
      <c r="CI56" s="71">
        <v>2167</v>
      </c>
    </row>
    <row r="57" spans="1:87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  <c r="CB57" s="71">
        <v>674</v>
      </c>
      <c r="CC57" s="71">
        <v>778</v>
      </c>
      <c r="CD57" s="71">
        <v>671</v>
      </c>
      <c r="CE57" s="71">
        <v>776</v>
      </c>
      <c r="CF57" s="71">
        <v>685</v>
      </c>
      <c r="CG57" s="71">
        <v>788</v>
      </c>
      <c r="CH57" s="71">
        <v>697</v>
      </c>
      <c r="CI57" s="71">
        <v>803</v>
      </c>
    </row>
    <row r="58" spans="1:87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  <c r="CB58" s="71">
        <v>1665</v>
      </c>
      <c r="CC58" s="71">
        <v>2215</v>
      </c>
      <c r="CD58" s="71">
        <v>1666</v>
      </c>
      <c r="CE58" s="71">
        <v>2224</v>
      </c>
      <c r="CF58" s="71">
        <v>1678</v>
      </c>
      <c r="CG58" s="71">
        <v>2247</v>
      </c>
      <c r="CH58" s="71">
        <v>1690</v>
      </c>
      <c r="CI58" s="71">
        <v>2252</v>
      </c>
    </row>
    <row r="59" spans="1:87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  <c r="CB59" s="71">
        <v>1173</v>
      </c>
      <c r="CC59" s="71">
        <v>1572</v>
      </c>
      <c r="CD59" s="71">
        <v>1182</v>
      </c>
      <c r="CE59" s="71">
        <v>1580</v>
      </c>
      <c r="CF59" s="71">
        <v>1181</v>
      </c>
      <c r="CG59" s="71">
        <v>1574</v>
      </c>
      <c r="CH59" s="71">
        <v>1190</v>
      </c>
      <c r="CI59" s="71">
        <v>1574</v>
      </c>
    </row>
    <row r="60" spans="1:87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  <c r="CB60" s="71">
        <v>5448</v>
      </c>
      <c r="CC60" s="71">
        <v>6742</v>
      </c>
      <c r="CD60" s="71">
        <v>5448</v>
      </c>
      <c r="CE60" s="71">
        <v>6749</v>
      </c>
      <c r="CF60" s="71">
        <v>5479</v>
      </c>
      <c r="CG60" s="71">
        <v>6784</v>
      </c>
      <c r="CH60" s="71">
        <v>5501</v>
      </c>
      <c r="CI60" s="71">
        <v>6809</v>
      </c>
    </row>
    <row r="61" spans="1:87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  <c r="CB61" s="71">
        <v>822</v>
      </c>
      <c r="CC61" s="71">
        <v>1419</v>
      </c>
      <c r="CD61" s="71">
        <v>835</v>
      </c>
      <c r="CE61" s="71">
        <v>1434</v>
      </c>
      <c r="CF61" s="71">
        <v>847</v>
      </c>
      <c r="CG61" s="71">
        <v>1442</v>
      </c>
      <c r="CH61" s="71">
        <v>873</v>
      </c>
      <c r="CI61" s="71">
        <v>1457</v>
      </c>
    </row>
    <row r="62" spans="1:87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  <c r="CB62" s="71">
        <v>3039</v>
      </c>
      <c r="CC62" s="71">
        <v>3692</v>
      </c>
      <c r="CD62" s="71">
        <v>3052</v>
      </c>
      <c r="CE62" s="71">
        <v>3715</v>
      </c>
      <c r="CF62" s="71">
        <v>3090</v>
      </c>
      <c r="CG62" s="71">
        <v>3753</v>
      </c>
      <c r="CH62" s="71">
        <v>3102</v>
      </c>
      <c r="CI62" s="71">
        <v>3747</v>
      </c>
    </row>
    <row r="63" spans="1:87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  <c r="CB63" s="71">
        <v>994</v>
      </c>
      <c r="CC63" s="71">
        <v>1232</v>
      </c>
      <c r="CD63" s="71">
        <v>999</v>
      </c>
      <c r="CE63" s="71">
        <v>1234</v>
      </c>
      <c r="CF63" s="71">
        <v>997</v>
      </c>
      <c r="CG63" s="71">
        <v>1222</v>
      </c>
      <c r="CH63" s="71">
        <v>997</v>
      </c>
      <c r="CI63" s="71">
        <v>1217</v>
      </c>
    </row>
    <row r="64" spans="1:87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  <c r="CB64" s="71">
        <v>468</v>
      </c>
      <c r="CC64" s="71">
        <v>567</v>
      </c>
      <c r="CD64" s="71">
        <v>471</v>
      </c>
      <c r="CE64" s="71">
        <v>564</v>
      </c>
      <c r="CF64" s="71">
        <v>474</v>
      </c>
      <c r="CG64" s="71">
        <v>563</v>
      </c>
      <c r="CH64" s="71">
        <v>472</v>
      </c>
      <c r="CI64" s="71">
        <v>558</v>
      </c>
    </row>
    <row r="65" spans="1:87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  <c r="CB65" s="71">
        <v>839</v>
      </c>
      <c r="CC65" s="71">
        <v>1074</v>
      </c>
      <c r="CD65" s="71">
        <v>835</v>
      </c>
      <c r="CE65" s="71">
        <v>1080</v>
      </c>
      <c r="CF65" s="71">
        <v>830</v>
      </c>
      <c r="CG65" s="71">
        <v>1075</v>
      </c>
      <c r="CH65" s="71">
        <v>818</v>
      </c>
      <c r="CI65" s="71">
        <v>1064</v>
      </c>
    </row>
    <row r="66" spans="1:87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  <c r="CB66" s="71">
        <v>1256</v>
      </c>
      <c r="CC66" s="71">
        <v>1566</v>
      </c>
      <c r="CD66" s="71">
        <v>1240</v>
      </c>
      <c r="CE66" s="71">
        <v>1551</v>
      </c>
      <c r="CF66" s="71">
        <v>1247</v>
      </c>
      <c r="CG66" s="71">
        <v>1557</v>
      </c>
      <c r="CH66" s="71">
        <v>1243</v>
      </c>
      <c r="CI66" s="71">
        <v>1551</v>
      </c>
    </row>
    <row r="67" spans="1:87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  <c r="CB67" s="71">
        <v>1720</v>
      </c>
      <c r="CC67" s="71">
        <v>1991</v>
      </c>
      <c r="CD67" s="71">
        <v>1715</v>
      </c>
      <c r="CE67" s="71">
        <v>1997</v>
      </c>
      <c r="CF67" s="71">
        <v>1718</v>
      </c>
      <c r="CG67" s="71">
        <v>1998</v>
      </c>
      <c r="CH67" s="71">
        <v>1736</v>
      </c>
      <c r="CI67" s="71">
        <v>2017</v>
      </c>
    </row>
    <row r="68" spans="1:87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  <c r="CB68" s="71">
        <v>1997</v>
      </c>
      <c r="CC68" s="71">
        <v>2451</v>
      </c>
      <c r="CD68" s="71">
        <v>1976</v>
      </c>
      <c r="CE68" s="71">
        <v>2434</v>
      </c>
      <c r="CF68" s="71">
        <v>2000</v>
      </c>
      <c r="CG68" s="71">
        <v>2453</v>
      </c>
      <c r="CH68" s="71">
        <v>2000</v>
      </c>
      <c r="CI68" s="71">
        <v>2450</v>
      </c>
    </row>
    <row r="69" spans="1:87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  <c r="CB69" s="71">
        <v>886</v>
      </c>
      <c r="CC69" s="71">
        <v>1032</v>
      </c>
      <c r="CD69" s="71">
        <v>890</v>
      </c>
      <c r="CE69" s="71">
        <v>1037</v>
      </c>
      <c r="CF69" s="71">
        <v>893</v>
      </c>
      <c r="CG69" s="71">
        <v>1038</v>
      </c>
      <c r="CH69" s="71">
        <v>898</v>
      </c>
      <c r="CI69" s="71">
        <v>1036</v>
      </c>
    </row>
    <row r="70" spans="1:87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  <c r="CB70" s="71">
        <v>436</v>
      </c>
      <c r="CC70" s="71">
        <v>560</v>
      </c>
      <c r="CD70" s="71">
        <v>440</v>
      </c>
      <c r="CE70" s="71">
        <v>561</v>
      </c>
      <c r="CF70" s="71">
        <v>439</v>
      </c>
      <c r="CG70" s="71">
        <v>559</v>
      </c>
      <c r="CH70" s="71">
        <v>441</v>
      </c>
      <c r="CI70" s="71">
        <v>560</v>
      </c>
    </row>
    <row r="71" spans="1:87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  <c r="CB71" s="71">
        <v>2769</v>
      </c>
      <c r="CC71" s="71">
        <v>3559</v>
      </c>
      <c r="CD71" s="71">
        <v>2785</v>
      </c>
      <c r="CE71" s="71">
        <v>3576</v>
      </c>
      <c r="CF71" s="71">
        <v>2790</v>
      </c>
      <c r="CG71" s="71">
        <v>3575</v>
      </c>
      <c r="CH71" s="71">
        <v>2820</v>
      </c>
      <c r="CI71" s="71">
        <v>3582</v>
      </c>
    </row>
    <row r="72" spans="1:87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  <c r="CB72" s="71">
        <v>1998</v>
      </c>
      <c r="CC72" s="71">
        <v>2710</v>
      </c>
      <c r="CD72" s="71">
        <v>1998</v>
      </c>
      <c r="CE72" s="71">
        <v>2714</v>
      </c>
      <c r="CF72" s="71">
        <v>1999</v>
      </c>
      <c r="CG72" s="71">
        <v>2717</v>
      </c>
      <c r="CH72" s="71">
        <v>2012</v>
      </c>
      <c r="CI72" s="71">
        <v>2718</v>
      </c>
    </row>
    <row r="73" spans="1:87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  <c r="CB73" s="71">
        <v>861</v>
      </c>
      <c r="CC73" s="71">
        <v>1187</v>
      </c>
      <c r="CD73" s="71">
        <v>849</v>
      </c>
      <c r="CE73" s="71">
        <v>1173</v>
      </c>
      <c r="CF73" s="71">
        <v>863</v>
      </c>
      <c r="CG73" s="71">
        <v>1179</v>
      </c>
      <c r="CH73" s="71">
        <v>867</v>
      </c>
      <c r="CI73" s="71">
        <v>1186</v>
      </c>
    </row>
    <row r="74" spans="1:87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  <c r="CB74" s="71">
        <v>1697</v>
      </c>
      <c r="CC74" s="71">
        <v>1989</v>
      </c>
      <c r="CD74" s="71">
        <v>1708</v>
      </c>
      <c r="CE74" s="71">
        <v>2003</v>
      </c>
      <c r="CF74" s="71">
        <v>1694</v>
      </c>
      <c r="CG74" s="71">
        <v>1989</v>
      </c>
      <c r="CH74" s="71">
        <v>1691</v>
      </c>
      <c r="CI74" s="71">
        <v>1989</v>
      </c>
    </row>
    <row r="75" spans="1:87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  <c r="CB75" s="71">
        <v>290</v>
      </c>
      <c r="CC75" s="71">
        <v>465</v>
      </c>
      <c r="CD75" s="71">
        <v>294</v>
      </c>
      <c r="CE75" s="71">
        <v>469</v>
      </c>
      <c r="CF75" s="71">
        <v>299</v>
      </c>
      <c r="CG75" s="71">
        <v>474</v>
      </c>
      <c r="CH75" s="71">
        <v>292</v>
      </c>
      <c r="CI75" s="71">
        <v>466</v>
      </c>
    </row>
    <row r="76" spans="1:87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  <c r="CB76" s="71">
        <v>1303</v>
      </c>
      <c r="CC76" s="71">
        <v>1804</v>
      </c>
      <c r="CD76" s="71">
        <v>1311</v>
      </c>
      <c r="CE76" s="71">
        <v>1806</v>
      </c>
      <c r="CF76" s="71">
        <v>1314</v>
      </c>
      <c r="CG76" s="71">
        <v>1803</v>
      </c>
      <c r="CH76" s="71">
        <v>1345</v>
      </c>
      <c r="CI76" s="71">
        <v>1824</v>
      </c>
    </row>
    <row r="77" spans="1:87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  <c r="CB77" s="71">
        <v>594</v>
      </c>
      <c r="CC77" s="71">
        <v>732</v>
      </c>
      <c r="CD77" s="71">
        <v>594</v>
      </c>
      <c r="CE77" s="71">
        <v>729</v>
      </c>
      <c r="CF77" s="71">
        <v>590</v>
      </c>
      <c r="CG77" s="71">
        <v>726</v>
      </c>
      <c r="CH77" s="71">
        <v>594</v>
      </c>
      <c r="CI77" s="71">
        <v>727</v>
      </c>
    </row>
    <row r="78" spans="1:87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  <c r="CB78" s="71">
        <v>1142</v>
      </c>
      <c r="CC78" s="71">
        <v>1366</v>
      </c>
      <c r="CD78" s="71">
        <v>1141</v>
      </c>
      <c r="CE78" s="71">
        <v>1370</v>
      </c>
      <c r="CF78" s="71">
        <v>1141</v>
      </c>
      <c r="CG78" s="71">
        <v>1373</v>
      </c>
      <c r="CH78" s="71">
        <v>1147</v>
      </c>
      <c r="CI78" s="71">
        <v>1380</v>
      </c>
    </row>
    <row r="79" spans="1:87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  <c r="CB79" s="71">
        <v>2257</v>
      </c>
      <c r="CC79" s="71">
        <v>2546</v>
      </c>
      <c r="CD79" s="71">
        <v>2259</v>
      </c>
      <c r="CE79" s="71">
        <v>2565</v>
      </c>
      <c r="CF79" s="71">
        <v>2252</v>
      </c>
      <c r="CG79" s="71">
        <v>2557</v>
      </c>
      <c r="CH79" s="71">
        <v>2259</v>
      </c>
      <c r="CI79" s="71">
        <v>2564</v>
      </c>
    </row>
    <row r="80" spans="1:87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  <c r="CB80" s="69">
        <v>42972</v>
      </c>
      <c r="CC80" s="69">
        <v>54162</v>
      </c>
      <c r="CD80" s="69">
        <v>42966</v>
      </c>
      <c r="CE80" s="69">
        <v>54224</v>
      </c>
      <c r="CF80" s="69">
        <v>43136</v>
      </c>
      <c r="CG80" s="69">
        <v>54352</v>
      </c>
      <c r="CH80" s="69">
        <v>43373</v>
      </c>
      <c r="CI80" s="69">
        <v>54468</v>
      </c>
    </row>
    <row r="81" spans="1:87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  <c r="CB81" s="71">
        <v>329</v>
      </c>
      <c r="CC81" s="71">
        <v>465</v>
      </c>
      <c r="CD81" s="71">
        <v>330</v>
      </c>
      <c r="CE81" s="71">
        <v>467</v>
      </c>
      <c r="CF81" s="71">
        <v>332</v>
      </c>
      <c r="CG81" s="71">
        <v>474</v>
      </c>
      <c r="CH81" s="71">
        <v>337</v>
      </c>
      <c r="CI81" s="71">
        <v>474</v>
      </c>
    </row>
    <row r="82" spans="1:87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  <c r="CB82" s="71">
        <v>391</v>
      </c>
      <c r="CC82" s="71">
        <v>466</v>
      </c>
      <c r="CD82" s="71">
        <v>384</v>
      </c>
      <c r="CE82" s="71">
        <v>458</v>
      </c>
      <c r="CF82" s="71">
        <v>385</v>
      </c>
      <c r="CG82" s="71">
        <v>459</v>
      </c>
      <c r="CH82" s="71">
        <v>379</v>
      </c>
      <c r="CI82" s="71">
        <v>445</v>
      </c>
    </row>
    <row r="83" spans="1:87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  <c r="CB83" s="71">
        <v>1609</v>
      </c>
      <c r="CC83" s="71">
        <v>2109</v>
      </c>
      <c r="CD83" s="71">
        <v>1612</v>
      </c>
      <c r="CE83" s="71">
        <v>2110</v>
      </c>
      <c r="CF83" s="71">
        <v>1618</v>
      </c>
      <c r="CG83" s="71">
        <v>2115</v>
      </c>
      <c r="CH83" s="71">
        <v>1618</v>
      </c>
      <c r="CI83" s="71">
        <v>2115</v>
      </c>
    </row>
    <row r="84" spans="1:87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  <c r="CB84" s="71">
        <v>1744</v>
      </c>
      <c r="CC84" s="71">
        <v>2412</v>
      </c>
      <c r="CD84" s="71">
        <v>1740</v>
      </c>
      <c r="CE84" s="71">
        <v>2399</v>
      </c>
      <c r="CF84" s="71">
        <v>1751</v>
      </c>
      <c r="CG84" s="71">
        <v>2407</v>
      </c>
      <c r="CH84" s="71">
        <v>1758</v>
      </c>
      <c r="CI84" s="71">
        <v>2393</v>
      </c>
    </row>
    <row r="85" spans="1:87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  <c r="CB85" s="71">
        <v>1389</v>
      </c>
      <c r="CC85" s="71">
        <v>1767</v>
      </c>
      <c r="CD85" s="71">
        <v>1399</v>
      </c>
      <c r="CE85" s="71">
        <v>1774</v>
      </c>
      <c r="CF85" s="71">
        <v>1406</v>
      </c>
      <c r="CG85" s="71">
        <v>1785</v>
      </c>
      <c r="CH85" s="71">
        <v>1412</v>
      </c>
      <c r="CI85" s="71">
        <v>1792</v>
      </c>
    </row>
    <row r="86" spans="1:87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  <c r="CB86" s="71">
        <v>730</v>
      </c>
      <c r="CC86" s="71">
        <v>908</v>
      </c>
      <c r="CD86" s="71">
        <v>734</v>
      </c>
      <c r="CE86" s="71">
        <v>909</v>
      </c>
      <c r="CF86" s="71">
        <v>737</v>
      </c>
      <c r="CG86" s="71">
        <v>912</v>
      </c>
      <c r="CH86" s="71">
        <v>742</v>
      </c>
      <c r="CI86" s="71">
        <v>925</v>
      </c>
    </row>
    <row r="87" spans="1:87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  <c r="CB87" s="71">
        <v>1968</v>
      </c>
      <c r="CC87" s="71">
        <v>2638</v>
      </c>
      <c r="CD87" s="71">
        <v>1951</v>
      </c>
      <c r="CE87" s="71">
        <v>2606</v>
      </c>
      <c r="CF87" s="71">
        <v>1960</v>
      </c>
      <c r="CG87" s="71">
        <v>2611</v>
      </c>
      <c r="CH87" s="71">
        <v>1974</v>
      </c>
      <c r="CI87" s="71">
        <v>2635</v>
      </c>
    </row>
    <row r="88" spans="1:87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  <c r="CB88" s="71">
        <v>526</v>
      </c>
      <c r="CC88" s="71">
        <v>642</v>
      </c>
      <c r="CD88" s="71">
        <v>527</v>
      </c>
      <c r="CE88" s="71">
        <v>645</v>
      </c>
      <c r="CF88" s="71">
        <v>539</v>
      </c>
      <c r="CG88" s="71">
        <v>653</v>
      </c>
      <c r="CH88" s="71">
        <v>541</v>
      </c>
      <c r="CI88" s="71">
        <v>654</v>
      </c>
    </row>
    <row r="89" spans="1:87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  <c r="CB89" s="71">
        <v>65</v>
      </c>
      <c r="CC89" s="71">
        <v>94</v>
      </c>
      <c r="CD89" s="71">
        <v>70</v>
      </c>
      <c r="CE89" s="71">
        <v>98</v>
      </c>
      <c r="CF89" s="71">
        <v>70</v>
      </c>
      <c r="CG89" s="71">
        <v>97</v>
      </c>
      <c r="CH89" s="71">
        <v>69</v>
      </c>
      <c r="CI89" s="71">
        <v>95</v>
      </c>
    </row>
    <row r="90" spans="1:87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  <c r="CB90" s="71">
        <v>278</v>
      </c>
      <c r="CC90" s="71">
        <v>354</v>
      </c>
      <c r="CD90" s="71">
        <v>274</v>
      </c>
      <c r="CE90" s="71">
        <v>350</v>
      </c>
      <c r="CF90" s="71">
        <v>276</v>
      </c>
      <c r="CG90" s="71">
        <v>348</v>
      </c>
      <c r="CH90" s="71">
        <v>279</v>
      </c>
      <c r="CI90" s="71">
        <v>354</v>
      </c>
    </row>
    <row r="91" spans="1:87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  <c r="CB91" s="71">
        <v>437</v>
      </c>
      <c r="CC91" s="71">
        <v>584</v>
      </c>
      <c r="CD91" s="71">
        <v>435</v>
      </c>
      <c r="CE91" s="71">
        <v>583</v>
      </c>
      <c r="CF91" s="71">
        <v>437</v>
      </c>
      <c r="CG91" s="71">
        <v>589</v>
      </c>
      <c r="CH91" s="71">
        <v>434</v>
      </c>
      <c r="CI91" s="71">
        <v>584</v>
      </c>
    </row>
    <row r="92" spans="1:87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  <c r="CB92" s="71">
        <v>3203</v>
      </c>
      <c r="CC92" s="71">
        <v>4003</v>
      </c>
      <c r="CD92" s="71">
        <v>3216</v>
      </c>
      <c r="CE92" s="71">
        <v>4016</v>
      </c>
      <c r="CF92" s="71">
        <v>3244</v>
      </c>
      <c r="CG92" s="71">
        <v>4045</v>
      </c>
      <c r="CH92" s="71">
        <v>3244</v>
      </c>
      <c r="CI92" s="71">
        <v>4051</v>
      </c>
    </row>
    <row r="93" spans="1:87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  <c r="CB93" s="71">
        <v>1064</v>
      </c>
      <c r="CC93" s="71">
        <v>1520</v>
      </c>
      <c r="CD93" s="71">
        <v>1071</v>
      </c>
      <c r="CE93" s="71">
        <v>1520</v>
      </c>
      <c r="CF93" s="71">
        <v>1075</v>
      </c>
      <c r="CG93" s="71">
        <v>1522</v>
      </c>
      <c r="CH93" s="71">
        <v>1084</v>
      </c>
      <c r="CI93" s="71">
        <v>1528</v>
      </c>
    </row>
    <row r="94" spans="1:87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  <c r="CB94" s="71">
        <v>224</v>
      </c>
      <c r="CC94" s="71">
        <v>264</v>
      </c>
      <c r="CD94" s="71">
        <v>231</v>
      </c>
      <c r="CE94" s="71">
        <v>273</v>
      </c>
      <c r="CF94" s="71">
        <v>232</v>
      </c>
      <c r="CG94" s="71">
        <v>274</v>
      </c>
      <c r="CH94" s="71">
        <v>227</v>
      </c>
      <c r="CI94" s="71">
        <v>265</v>
      </c>
    </row>
    <row r="95" spans="1:87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  <c r="CB95" s="71">
        <v>369</v>
      </c>
      <c r="CC95" s="71">
        <v>471</v>
      </c>
      <c r="CD95" s="71">
        <v>375</v>
      </c>
      <c r="CE95" s="71">
        <v>472</v>
      </c>
      <c r="CF95" s="71">
        <v>381</v>
      </c>
      <c r="CG95" s="71">
        <v>476</v>
      </c>
      <c r="CH95" s="71">
        <v>387</v>
      </c>
      <c r="CI95" s="71">
        <v>479</v>
      </c>
    </row>
    <row r="96" spans="1:87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  <c r="CB96" s="69">
        <v>14326</v>
      </c>
      <c r="CC96" s="69">
        <v>18697</v>
      </c>
      <c r="CD96" s="69">
        <v>14349</v>
      </c>
      <c r="CE96" s="69">
        <v>18680</v>
      </c>
      <c r="CF96" s="69">
        <v>14443</v>
      </c>
      <c r="CG96" s="69">
        <v>18767</v>
      </c>
      <c r="CH96" s="69">
        <v>14485</v>
      </c>
      <c r="CI96" s="69">
        <v>18789</v>
      </c>
    </row>
    <row r="97" spans="1:87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  <c r="CB97" s="71">
        <v>3450</v>
      </c>
      <c r="CC97" s="71">
        <v>20492</v>
      </c>
      <c r="CD97" s="71">
        <v>3362</v>
      </c>
      <c r="CE97" s="71">
        <v>19958</v>
      </c>
      <c r="CF97" s="71">
        <v>3264</v>
      </c>
      <c r="CG97" s="71">
        <v>19487</v>
      </c>
      <c r="CH97" s="71">
        <v>3258</v>
      </c>
      <c r="CI97" s="71">
        <v>19132</v>
      </c>
    </row>
    <row r="98" spans="1:87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  <c r="CB98" s="70">
        <v>590672</v>
      </c>
      <c r="CC98" s="70">
        <v>757864</v>
      </c>
      <c r="CD98" s="70">
        <v>589281</v>
      </c>
      <c r="CE98" s="70">
        <v>757919</v>
      </c>
      <c r="CF98" s="70">
        <v>592952</v>
      </c>
      <c r="CG98" s="70">
        <v>761821</v>
      </c>
      <c r="CH98" s="70">
        <v>594681</v>
      </c>
      <c r="CI98" s="70">
        <v>761932</v>
      </c>
    </row>
  </sheetData>
  <mergeCells count="86">
    <mergeCell ref="BX4:BY4"/>
    <mergeCell ref="BX5:BY5"/>
    <mergeCell ref="CH4:CI4"/>
    <mergeCell ref="CH5:CI5"/>
    <mergeCell ref="AV5:AW5"/>
    <mergeCell ref="AX5:AY5"/>
    <mergeCell ref="AZ5:BA5"/>
    <mergeCell ref="BB5:BC5"/>
    <mergeCell ref="CD4:CE4"/>
    <mergeCell ref="CD5:CE5"/>
    <mergeCell ref="BD5:BE5"/>
    <mergeCell ref="BF5:BG5"/>
    <mergeCell ref="BH4:BI4"/>
    <mergeCell ref="BH5:BI5"/>
    <mergeCell ref="BJ4:BK4"/>
    <mergeCell ref="BJ5:BK5"/>
    <mergeCell ref="CB4:CC4"/>
    <mergeCell ref="CB5:CC5"/>
    <mergeCell ref="BZ4:CA4"/>
    <mergeCell ref="BZ5:CA5"/>
    <mergeCell ref="AZ4:BA4"/>
    <mergeCell ref="BB4:BC4"/>
    <mergeCell ref="BD4:BE4"/>
    <mergeCell ref="BF4:BG4"/>
    <mergeCell ref="AV4:AW4"/>
    <mergeCell ref="AX4:AY4"/>
    <mergeCell ref="AF5:AG5"/>
    <mergeCell ref="AH5:AI5"/>
    <mergeCell ref="AT4:AU4"/>
    <mergeCell ref="AJ5:AK5"/>
    <mergeCell ref="AL5:AM5"/>
    <mergeCell ref="AN5:AO5"/>
    <mergeCell ref="AP5:AQ5"/>
    <mergeCell ref="AR5:AS5"/>
    <mergeCell ref="AT5:AU5"/>
    <mergeCell ref="B5:C5"/>
    <mergeCell ref="D5:E5"/>
    <mergeCell ref="F5:G5"/>
    <mergeCell ref="H5:I5"/>
    <mergeCell ref="J5:K5"/>
    <mergeCell ref="AD4:AE4"/>
    <mergeCell ref="L5:M5"/>
    <mergeCell ref="N5:O5"/>
    <mergeCell ref="P5:Q5"/>
    <mergeCell ref="R5:S5"/>
    <mergeCell ref="T5:U5"/>
    <mergeCell ref="Z5:AA5"/>
    <mergeCell ref="AB5:AC5"/>
    <mergeCell ref="AD5:AE5"/>
    <mergeCell ref="B4:C4"/>
    <mergeCell ref="D4:E4"/>
    <mergeCell ref="F4:G4"/>
    <mergeCell ref="H4:I4"/>
    <mergeCell ref="J4:K4"/>
    <mergeCell ref="BR4:BS4"/>
    <mergeCell ref="BT4:BU4"/>
    <mergeCell ref="L4:M4"/>
    <mergeCell ref="N4:O4"/>
    <mergeCell ref="P4:Q4"/>
    <mergeCell ref="R4:S4"/>
    <mergeCell ref="T4:U4"/>
    <mergeCell ref="AF4:AG4"/>
    <mergeCell ref="AH4:AI4"/>
    <mergeCell ref="AJ4:AK4"/>
    <mergeCell ref="AL4:AM4"/>
    <mergeCell ref="AN4:AO4"/>
    <mergeCell ref="V4:W4"/>
    <mergeCell ref="X4:Y4"/>
    <mergeCell ref="Z4:AA4"/>
    <mergeCell ref="AB4:AC4"/>
    <mergeCell ref="CF4:CG4"/>
    <mergeCell ref="CF5:CG5"/>
    <mergeCell ref="V5:W5"/>
    <mergeCell ref="X5:Y5"/>
    <mergeCell ref="AP4:AQ4"/>
    <mergeCell ref="AR4:AS4"/>
    <mergeCell ref="BV4:BW4"/>
    <mergeCell ref="BV5:BW5"/>
    <mergeCell ref="BL5:BM5"/>
    <mergeCell ref="BN5:BO5"/>
    <mergeCell ref="BP5:BQ5"/>
    <mergeCell ref="BR5:BS5"/>
    <mergeCell ref="BT5:BU5"/>
    <mergeCell ref="BL4:BM4"/>
    <mergeCell ref="BN4:BO4"/>
    <mergeCell ref="BP4:BQ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Z7" activePane="bottomRight" state="frozen"/>
      <selection pane="topRight" activeCell="B1" sqref="B1"/>
      <selection pane="bottomLeft" activeCell="A7" sqref="A7"/>
      <selection pane="bottomRight" activeCell="AR6" sqref="AR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2">
        <v>44348</v>
      </c>
      <c r="AR6" s="52">
        <v>44378</v>
      </c>
      <c r="AS6" s="53"/>
      <c r="AT6" s="52"/>
      <c r="AU6" s="53"/>
      <c r="AV6" s="52"/>
      <c r="AW6" s="53"/>
      <c r="AX6" s="52"/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45">
        <f>'Population 2HepA'!CF7/'Population 2HepA'!CG7</f>
        <v>0.69563377898121515</v>
      </c>
      <c r="AR7" s="45">
        <f>'Population 2HepA'!CH7/'Population 2HepA'!CI7</f>
        <v>0.7005510809665112</v>
      </c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45">
        <f>'Population 2HepA'!CF8/'Population 2HepA'!CG8</f>
        <v>0.82031473533619459</v>
      </c>
      <c r="AR8" s="45">
        <f>'Population 2HepA'!CH8/'Population 2HepA'!CI8</f>
        <v>0.82220464223796941</v>
      </c>
      <c r="AS8" s="29"/>
      <c r="AT8" s="29"/>
      <c r="AU8" s="29"/>
      <c r="AV8" s="29"/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45">
        <f>'Population 2HepA'!CF9/'Population 2HepA'!CG9</f>
        <v>0.67887989817256111</v>
      </c>
      <c r="AR9" s="45">
        <f>'Population 2HepA'!CH9/'Population 2HepA'!CI9</f>
        <v>0.6839618355293049</v>
      </c>
      <c r="AS9" s="29"/>
      <c r="AT9" s="29"/>
      <c r="AU9" s="29"/>
      <c r="AV9" s="29"/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45">
        <f>'Population 2HepA'!CF10/'Population 2HepA'!CG10</f>
        <v>0.77938602467220763</v>
      </c>
      <c r="AR10" s="45">
        <f>'Population 2HepA'!CH10/'Population 2HepA'!CI10</f>
        <v>0.78167014219996023</v>
      </c>
      <c r="AS10" s="29"/>
      <c r="AT10" s="29"/>
      <c r="AU10" s="29"/>
      <c r="AV10" s="29"/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45">
        <f>'Population 2HepA'!CF11/'Population 2HepA'!CG11</f>
        <v>0.70385431400282883</v>
      </c>
      <c r="AR11" s="45">
        <f>'Population 2HepA'!CH11/'Population 2HepA'!CI11</f>
        <v>0.70955752212389378</v>
      </c>
      <c r="AS11" s="29"/>
      <c r="AT11" s="29"/>
      <c r="AU11" s="29"/>
      <c r="AV11" s="29"/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45">
        <f>'Population 2HepA'!CF12/'Population 2HepA'!CG12</f>
        <v>0.79722737864844584</v>
      </c>
      <c r="AR12" s="45">
        <f>'Population 2HepA'!CH12/'Population 2HepA'!CI12</f>
        <v>0.79890253049622995</v>
      </c>
      <c r="AS12" s="29"/>
      <c r="AT12" s="29"/>
      <c r="AU12" s="29"/>
      <c r="AV12" s="29"/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45">
        <f>'Population 2HepA'!CF13/'Population 2HepA'!CG13</f>
        <v>0.804566301318142</v>
      </c>
      <c r="AR13" s="45">
        <f>'Population 2HepA'!CH13/'Population 2HepA'!CI13</f>
        <v>0.80590553366265194</v>
      </c>
      <c r="AS13" s="29"/>
      <c r="AT13" s="29"/>
      <c r="AU13" s="29"/>
      <c r="AV13" s="29"/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45">
        <f>'Population 2HepA'!CF14/'Population 2HepA'!CG14</f>
        <v>0.84184715198931404</v>
      </c>
      <c r="AR14" s="45">
        <f>'Population 2HepA'!CH14/'Population 2HepA'!CI14</f>
        <v>0.84162895927601811</v>
      </c>
      <c r="AS14" s="29"/>
      <c r="AT14" s="29"/>
      <c r="AU14" s="29"/>
      <c r="AV14" s="29"/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44">
        <f>'Population 2HepA'!CF15/'Population 2HepA'!CG15</f>
        <v>0.79473271101393206</v>
      </c>
      <c r="AR15" s="44">
        <f>'Population 2HepA'!CH15/'Population 2HepA'!CI15</f>
        <v>0.79658736365853455</v>
      </c>
      <c r="AS15" s="61"/>
      <c r="AT15" s="61"/>
      <c r="AU15" s="61"/>
      <c r="AV15" s="61"/>
      <c r="AW15" s="61"/>
      <c r="AX15" s="61"/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45">
        <f>'Population 2HepA'!CF16/'Population 2HepA'!CG16</f>
        <v>0.82425968109339409</v>
      </c>
      <c r="AR16" s="45">
        <f>'Population 2HepA'!CH16/'Population 2HepA'!CI16</f>
        <v>0.82410977545928787</v>
      </c>
      <c r="AS16" s="29"/>
      <c r="AT16" s="29"/>
      <c r="AU16" s="29"/>
      <c r="AV16" s="29"/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45">
        <f>'Population 2HepA'!CF17/'Population 2HepA'!CG17</f>
        <v>0.70796146762997592</v>
      </c>
      <c r="AR17" s="45">
        <f>'Population 2HepA'!CH17/'Population 2HepA'!CI17</f>
        <v>0.70842179759377211</v>
      </c>
      <c r="AS17" s="29"/>
      <c r="AT17" s="29"/>
      <c r="AU17" s="29"/>
      <c r="AV17" s="29"/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45">
        <f>'Population 2HepA'!CF18/'Population 2HepA'!CG18</f>
        <v>0.80075492046373686</v>
      </c>
      <c r="AR18" s="45">
        <f>'Population 2HepA'!CH18/'Population 2HepA'!CI18</f>
        <v>0.79924751410911044</v>
      </c>
      <c r="AS18" s="29"/>
      <c r="AT18" s="29"/>
      <c r="AU18" s="29"/>
      <c r="AV18" s="29"/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45">
        <f>'Population 2HepA'!CF19/'Population 2HepA'!CG19</f>
        <v>0.79245457916203188</v>
      </c>
      <c r="AR19" s="45">
        <f>'Population 2HepA'!CH19/'Population 2HepA'!CI19</f>
        <v>0.78052325581395354</v>
      </c>
      <c r="AS19" s="29"/>
      <c r="AT19" s="29"/>
      <c r="AU19" s="29"/>
      <c r="AV19" s="29"/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45">
        <f>'Population 2HepA'!CF20/'Population 2HepA'!CG20</f>
        <v>0.65956913827655306</v>
      </c>
      <c r="AR20" s="45">
        <f>'Population 2HepA'!CH20/'Population 2HepA'!CI20</f>
        <v>0.66139954853273142</v>
      </c>
      <c r="AS20" s="29"/>
      <c r="AT20" s="29"/>
      <c r="AU20" s="29"/>
      <c r="AV20" s="29"/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45">
        <f>'Population 2HepA'!CF21/'Population 2HepA'!CG21</f>
        <v>0.80920634920634915</v>
      </c>
      <c r="AR21" s="45">
        <f>'Population 2HepA'!CH21/'Population 2HepA'!CI21</f>
        <v>0.81130876747141045</v>
      </c>
      <c r="AS21" s="29"/>
      <c r="AT21" s="29"/>
      <c r="AU21" s="29"/>
      <c r="AV21" s="29"/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45">
        <f>'Population 2HepA'!CF22/'Population 2HepA'!CG22</f>
        <v>0.81292742113390692</v>
      </c>
      <c r="AR22" s="45">
        <f>'Population 2HepA'!CH22/'Population 2HepA'!CI22</f>
        <v>0.81716171617161715</v>
      </c>
      <c r="AS22" s="29"/>
      <c r="AT22" s="29"/>
      <c r="AU22" s="29"/>
      <c r="AV22" s="29"/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45">
        <f>'Population 2HepA'!CF23/'Population 2HepA'!CG23</f>
        <v>0.85346215780998391</v>
      </c>
      <c r="AR23" s="45">
        <f>'Population 2HepA'!CH23/'Population 2HepA'!CI23</f>
        <v>0.85406805394302043</v>
      </c>
      <c r="AS23" s="29"/>
      <c r="AT23" s="29"/>
      <c r="AU23" s="29"/>
      <c r="AV23" s="29"/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45">
        <f>'Population 2HepA'!CF24/'Population 2HepA'!CG24</f>
        <v>0.84215991692627201</v>
      </c>
      <c r="AR24" s="45">
        <f>'Population 2HepA'!CH24/'Population 2HepA'!CI24</f>
        <v>0.84253356139532476</v>
      </c>
      <c r="AS24" s="29"/>
      <c r="AT24" s="29"/>
      <c r="AU24" s="29"/>
      <c r="AV24" s="29"/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45">
        <f>'Population 2HepA'!CF25/'Population 2HepA'!CG25</f>
        <v>0.78733748694493466</v>
      </c>
      <c r="AR25" s="45">
        <f>'Population 2HepA'!CH25/'Population 2HepA'!CI25</f>
        <v>0.78944530323183659</v>
      </c>
      <c r="AS25" s="29"/>
      <c r="AT25" s="29"/>
      <c r="AU25" s="29"/>
      <c r="AV25" s="29"/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45">
        <f>'Population 2HepA'!CF26/'Population 2HepA'!CG26</f>
        <v>0.79021357123546909</v>
      </c>
      <c r="AR26" s="45">
        <f>'Population 2HepA'!CH26/'Population 2HepA'!CI26</f>
        <v>0.79153668791536691</v>
      </c>
      <c r="AS26" s="29"/>
      <c r="AT26" s="29"/>
      <c r="AU26" s="29"/>
      <c r="AV26" s="29"/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45">
        <f>'Population 2HepA'!CF27/'Population 2HepA'!CG27</f>
        <v>0.79482537527344044</v>
      </c>
      <c r="AR27" s="45">
        <f>'Population 2HepA'!CH27/'Population 2HepA'!CI27</f>
        <v>0.79977384093479076</v>
      </c>
      <c r="AS27" s="29"/>
      <c r="AT27" s="29"/>
      <c r="AU27" s="29"/>
      <c r="AV27" s="29"/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45">
        <f>'Population 2HepA'!CF28/'Population 2HepA'!CG28</f>
        <v>0.81410526315789478</v>
      </c>
      <c r="AR28" s="45">
        <f>'Population 2HepA'!CH28/'Population 2HepA'!CI28</f>
        <v>0.81678038918372509</v>
      </c>
      <c r="AS28" s="29"/>
      <c r="AT28" s="29"/>
      <c r="AU28" s="29"/>
      <c r="AV28" s="29"/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45">
        <f>'Population 2HepA'!CF29/'Population 2HepA'!CG29</f>
        <v>0.75356339084771196</v>
      </c>
      <c r="AR29" s="45">
        <f>'Population 2HepA'!CH29/'Population 2HepA'!CI29</f>
        <v>0.75615254555701672</v>
      </c>
      <c r="AS29" s="29"/>
      <c r="AT29" s="29"/>
      <c r="AU29" s="29"/>
      <c r="AV29" s="29"/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45">
        <f>'Population 2HepA'!CF30/'Population 2HepA'!CG30</f>
        <v>0.78614874205142382</v>
      </c>
      <c r="AR30" s="45">
        <f>'Population 2HepA'!CH30/'Population 2HepA'!CI30</f>
        <v>0.78501852105913017</v>
      </c>
      <c r="AS30" s="29"/>
      <c r="AT30" s="29"/>
      <c r="AU30" s="29"/>
      <c r="AV30" s="29"/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44">
        <f>'Population 2HepA'!CF31/'Population 2HepA'!CG31</f>
        <v>0.79434725773775738</v>
      </c>
      <c r="AR31" s="44">
        <f>'Population 2HepA'!CH31/'Population 2HepA'!CI31</f>
        <v>0.79528037698794118</v>
      </c>
      <c r="AS31" s="61"/>
      <c r="AT31" s="61"/>
      <c r="AU31" s="61"/>
      <c r="AV31" s="61"/>
      <c r="AW31" s="61"/>
      <c r="AX31" s="61"/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45">
        <f>'Population 2HepA'!CF32/'Population 2HepA'!CG32</f>
        <v>0.77643199596265455</v>
      </c>
      <c r="AR32" s="45">
        <f>'Population 2HepA'!CH32/'Population 2HepA'!CI32</f>
        <v>0.78043202033036851</v>
      </c>
      <c r="AS32" s="29"/>
      <c r="AT32" s="29"/>
      <c r="AU32" s="29"/>
      <c r="AV32" s="29"/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45">
        <f>'Population 2HepA'!CF33/'Population 2HepA'!CG33</f>
        <v>0.79269854824935948</v>
      </c>
      <c r="AR33" s="45">
        <f>'Population 2HepA'!CH33/'Population 2HepA'!CI33</f>
        <v>0.79554222031718813</v>
      </c>
      <c r="AS33" s="29"/>
      <c r="AT33" s="29"/>
      <c r="AU33" s="29"/>
      <c r="AV33" s="29"/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45">
        <f>'Population 2HepA'!CF34/'Population 2HepA'!CG34</f>
        <v>0.76938933264622522</v>
      </c>
      <c r="AR34" s="45">
        <f>'Population 2HepA'!CH34/'Population 2HepA'!CI34</f>
        <v>0.77330919436182599</v>
      </c>
      <c r="AS34" s="29"/>
      <c r="AT34" s="29"/>
      <c r="AU34" s="29"/>
      <c r="AV34" s="29"/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45">
        <f>'Population 2HepA'!CF35/'Population 2HepA'!CG35</f>
        <v>0.85569715142428782</v>
      </c>
      <c r="AR35" s="45">
        <f>'Population 2HepA'!CH35/'Population 2HepA'!CI35</f>
        <v>0.85639880952380953</v>
      </c>
      <c r="AS35" s="29"/>
      <c r="AT35" s="29"/>
      <c r="AU35" s="29"/>
      <c r="AV35" s="29"/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45">
        <f>'Population 2HepA'!CF36/'Population 2HepA'!CG36</f>
        <v>0.77855444602948165</v>
      </c>
      <c r="AR36" s="45">
        <f>'Population 2HepA'!CH36/'Population 2HepA'!CI36</f>
        <v>0.78049473983508677</v>
      </c>
      <c r="AS36" s="29"/>
      <c r="AT36" s="29"/>
      <c r="AU36" s="29"/>
      <c r="AV36" s="29"/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45">
        <f>'Population 2HepA'!CF37/'Population 2HepA'!CG37</f>
        <v>0.78856041131105403</v>
      </c>
      <c r="AR37" s="45">
        <f>'Population 2HepA'!CH37/'Population 2HepA'!CI37</f>
        <v>0.79276952872821171</v>
      </c>
      <c r="AS37" s="29"/>
      <c r="AT37" s="29"/>
      <c r="AU37" s="29"/>
      <c r="AV37" s="29"/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44">
        <f>'Population 2HepA'!CF38/'Population 2HepA'!CG38</f>
        <v>0.7838972640982691</v>
      </c>
      <c r="AR38" s="44">
        <f>'Population 2HepA'!CH38/'Population 2HepA'!CI38</f>
        <v>0.78664760670970046</v>
      </c>
      <c r="AS38" s="61"/>
      <c r="AT38" s="61"/>
      <c r="AU38" s="61"/>
      <c r="AV38" s="61"/>
      <c r="AW38" s="61"/>
      <c r="AX38" s="61"/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45">
        <f>'Population 2HepA'!CF39/'Population 2HepA'!CG39</f>
        <v>0.83470319634703194</v>
      </c>
      <c r="AR39" s="45">
        <f>'Population 2HepA'!CH39/'Population 2HepA'!CI39</f>
        <v>0.83638583638583641</v>
      </c>
      <c r="AS39" s="29"/>
      <c r="AT39" s="29"/>
      <c r="AU39" s="29"/>
      <c r="AV39" s="29"/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45">
        <f>'Population 2HepA'!CF40/'Population 2HepA'!CG40</f>
        <v>0.78956043956043953</v>
      </c>
      <c r="AR40" s="45">
        <f>'Population 2HepA'!CH40/'Population 2HepA'!CI40</f>
        <v>0.79157772171550556</v>
      </c>
      <c r="AS40" s="29"/>
      <c r="AT40" s="29"/>
      <c r="AU40" s="29"/>
      <c r="AV40" s="29"/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45">
        <f>'Population 2HepA'!CF41/'Population 2HepA'!CG41</f>
        <v>0.87579617834394907</v>
      </c>
      <c r="AR41" s="45">
        <f>'Population 2HepA'!CH41/'Population 2HepA'!CI41</f>
        <v>0.87976694915254239</v>
      </c>
      <c r="AS41" s="29"/>
      <c r="AT41" s="29"/>
      <c r="AU41" s="29"/>
      <c r="AV41" s="29"/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45">
        <f>'Population 2HepA'!CF42/'Population 2HepA'!CG42</f>
        <v>0.72807472755578617</v>
      </c>
      <c r="AR42" s="45">
        <f>'Population 2HepA'!CH42/'Population 2HepA'!CI42</f>
        <v>0.73157620946766078</v>
      </c>
      <c r="AS42" s="29"/>
      <c r="AT42" s="29"/>
      <c r="AU42" s="29"/>
      <c r="AV42" s="29"/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45">
        <f>'Population 2HepA'!CF43/'Population 2HepA'!CG43</f>
        <v>0.83952137955305295</v>
      </c>
      <c r="AR43" s="45">
        <f>'Population 2HepA'!CH43/'Population 2HepA'!CI43</f>
        <v>0.84315104624582382</v>
      </c>
      <c r="AS43" s="29"/>
      <c r="AT43" s="29"/>
      <c r="AU43" s="29"/>
      <c r="AV43" s="29"/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45">
        <f>'Population 2HepA'!CF44/'Population 2HepA'!CG44</f>
        <v>0.84781963808958771</v>
      </c>
      <c r="AR44" s="45">
        <f>'Population 2HepA'!CH44/'Population 2HepA'!CI44</f>
        <v>0.85104329100764831</v>
      </c>
      <c r="AS44" s="29"/>
      <c r="AT44" s="29"/>
      <c r="AU44" s="29"/>
      <c r="AV44" s="29"/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45">
        <f>'Population 2HepA'!CF45/'Population 2HepA'!CG45</f>
        <v>0.76834532374100717</v>
      </c>
      <c r="AR45" s="45">
        <f>'Population 2HepA'!CH45/'Population 2HepA'!CI45</f>
        <v>0.77511788175553142</v>
      </c>
      <c r="AS45" s="29"/>
      <c r="AT45" s="29"/>
      <c r="AU45" s="29"/>
      <c r="AV45" s="29"/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45">
        <f>'Population 2HepA'!CF46/'Population 2HepA'!CG46</f>
        <v>0.78803202697008001</v>
      </c>
      <c r="AR46" s="45">
        <f>'Population 2HepA'!CH46/'Population 2HepA'!CI46</f>
        <v>0.79357021996615906</v>
      </c>
      <c r="AS46" s="29"/>
      <c r="AT46" s="29"/>
      <c r="AU46" s="29"/>
      <c r="AV46" s="29"/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45">
        <f>'Population 2HepA'!CF47/'Population 2HepA'!CG47</f>
        <v>0.81718464351005482</v>
      </c>
      <c r="AR47" s="45">
        <f>'Population 2HepA'!CH47/'Population 2HepA'!CI47</f>
        <v>0.82272488164124147</v>
      </c>
      <c r="AS47" s="29"/>
      <c r="AT47" s="29"/>
      <c r="AU47" s="29"/>
      <c r="AV47" s="29"/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44">
        <f>'Population 2HepA'!CF48/'Population 2HepA'!CG48</f>
        <v>0.80558014188144844</v>
      </c>
      <c r="AR48" s="44">
        <f>'Population 2HepA'!CH48/'Population 2HepA'!CI48</f>
        <v>0.80865733266283779</v>
      </c>
      <c r="AS48" s="61"/>
      <c r="AT48" s="61"/>
      <c r="AU48" s="61"/>
      <c r="AV48" s="61"/>
      <c r="AW48" s="61"/>
      <c r="AX48" s="61"/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45">
        <f>'Population 2HepA'!CF49/'Population 2HepA'!CG49</f>
        <v>0.77801724137931039</v>
      </c>
      <c r="AR49" s="45">
        <f>'Population 2HepA'!CH49/'Population 2HepA'!CI49</f>
        <v>0.77995642701525059</v>
      </c>
      <c r="AS49" s="29"/>
      <c r="AT49" s="29"/>
      <c r="AU49" s="29"/>
      <c r="AV49" s="29"/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45">
        <f>'Population 2HepA'!CF50/'Population 2HepA'!CG50</f>
        <v>0.79882352941176471</v>
      </c>
      <c r="AR50" s="45">
        <f>'Population 2HepA'!CH50/'Population 2HepA'!CI50</f>
        <v>0.79906268306971295</v>
      </c>
      <c r="AS50" s="29"/>
      <c r="AT50" s="29"/>
      <c r="AU50" s="29"/>
      <c r="AV50" s="29"/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45">
        <f>'Population 2HepA'!CF51/'Population 2HepA'!CG51</f>
        <v>0.78836363636363638</v>
      </c>
      <c r="AR51" s="45">
        <f>'Population 2HepA'!CH51/'Population 2HepA'!CI51</f>
        <v>0.79205776173285203</v>
      </c>
      <c r="AS51" s="29"/>
      <c r="AT51" s="29"/>
      <c r="AU51" s="29"/>
      <c r="AV51" s="29"/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45">
        <f>'Population 2HepA'!CF52/'Population 2HepA'!CG52</f>
        <v>0.8125</v>
      </c>
      <c r="AR52" s="45">
        <f>'Population 2HepA'!CH52/'Population 2HepA'!CI52</f>
        <v>0.81589147286821706</v>
      </c>
      <c r="AS52" s="29"/>
      <c r="AT52" s="29"/>
      <c r="AU52" s="29"/>
      <c r="AV52" s="29"/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45">
        <f>'Population 2HepA'!CF53/'Population 2HepA'!CG53</f>
        <v>0.83367983367983367</v>
      </c>
      <c r="AR53" s="45">
        <f>'Population 2HepA'!CH53/'Population 2HepA'!CI53</f>
        <v>0.83298755186721996</v>
      </c>
      <c r="AS53" s="29"/>
      <c r="AT53" s="29"/>
      <c r="AU53" s="29"/>
      <c r="AV53" s="29"/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45">
        <f>'Population 2HepA'!CF54/'Population 2HepA'!CG54</f>
        <v>0.79493087557603692</v>
      </c>
      <c r="AR54" s="45">
        <f>'Population 2HepA'!CH54/'Population 2HepA'!CI54</f>
        <v>0.80081300813008127</v>
      </c>
      <c r="AS54" s="29"/>
      <c r="AT54" s="29"/>
      <c r="AU54" s="29"/>
      <c r="AV54" s="29"/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45">
        <f>'Population 2HepA'!CF55/'Population 2HepA'!CG55</f>
        <v>0.81745502998001329</v>
      </c>
      <c r="AR55" s="45">
        <f>'Population 2HepA'!CH55/'Population 2HepA'!CI55</f>
        <v>0.81878747501665561</v>
      </c>
      <c r="AS55" s="29"/>
      <c r="AT55" s="29"/>
      <c r="AU55" s="29"/>
      <c r="AV55" s="29"/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45">
        <f>'Population 2HepA'!CF56/'Population 2HepA'!CG56</f>
        <v>0.7425373134328358</v>
      </c>
      <c r="AR56" s="45">
        <f>'Population 2HepA'!CH56/'Population 2HepA'!CI56</f>
        <v>0.74573142593447161</v>
      </c>
      <c r="AS56" s="29"/>
      <c r="AT56" s="29"/>
      <c r="AU56" s="29"/>
      <c r="AV56" s="29"/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45">
        <f>'Population 2HepA'!CF57/'Population 2HepA'!CG57</f>
        <v>0.86928934010152281</v>
      </c>
      <c r="AR57" s="45">
        <f>'Population 2HepA'!CH57/'Population 2HepA'!CI57</f>
        <v>0.86799501867995021</v>
      </c>
      <c r="AS57" s="29"/>
      <c r="AT57" s="29"/>
      <c r="AU57" s="29"/>
      <c r="AV57" s="29"/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45">
        <f>'Population 2HepA'!CF58/'Population 2HepA'!CG58</f>
        <v>0.7467734757454384</v>
      </c>
      <c r="AR58" s="45">
        <f>'Population 2HepA'!CH58/'Population 2HepA'!CI58</f>
        <v>0.75044404973357015</v>
      </c>
      <c r="AS58" s="29"/>
      <c r="AT58" s="29"/>
      <c r="AU58" s="29"/>
      <c r="AV58" s="29"/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45">
        <f>'Population 2HepA'!CF59/'Population 2HepA'!CG59</f>
        <v>0.75031766200762384</v>
      </c>
      <c r="AR59" s="45">
        <f>'Population 2HepA'!CH59/'Population 2HepA'!CI59</f>
        <v>0.75603557814485389</v>
      </c>
      <c r="AS59" s="29"/>
      <c r="AT59" s="29"/>
      <c r="AU59" s="29"/>
      <c r="AV59" s="29"/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45">
        <f>'Population 2HepA'!CF60/'Population 2HepA'!CG60</f>
        <v>0.80763561320754718</v>
      </c>
      <c r="AR60" s="45">
        <f>'Population 2HepA'!CH60/'Population 2HepA'!CI60</f>
        <v>0.80790130709355268</v>
      </c>
      <c r="AS60" s="29"/>
      <c r="AT60" s="29"/>
      <c r="AU60" s="29"/>
      <c r="AV60" s="29"/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45">
        <f>'Population 2HepA'!CF61/'Population 2HepA'!CG61</f>
        <v>0.58737864077669899</v>
      </c>
      <c r="AR61" s="45">
        <f>'Population 2HepA'!CH61/'Population 2HepA'!CI61</f>
        <v>0.59917638984214139</v>
      </c>
      <c r="AS61" s="29"/>
      <c r="AT61" s="29"/>
      <c r="AU61" s="29"/>
      <c r="AV61" s="29"/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45">
        <f>'Population 2HepA'!CF62/'Population 2HepA'!CG62</f>
        <v>0.82334132693844919</v>
      </c>
      <c r="AR62" s="45">
        <f>'Population 2HepA'!CH62/'Population 2HepA'!CI62</f>
        <v>0.82786228983186549</v>
      </c>
      <c r="AS62" s="29"/>
      <c r="AT62" s="29"/>
      <c r="AU62" s="29"/>
      <c r="AV62" s="29"/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45">
        <f>'Population 2HepA'!CF63/'Population 2HepA'!CG63</f>
        <v>0.81587561374795414</v>
      </c>
      <c r="AR63" s="45">
        <f>'Population 2HepA'!CH63/'Population 2HepA'!CI63</f>
        <v>0.81922760887428103</v>
      </c>
      <c r="AS63" s="29"/>
      <c r="AT63" s="29"/>
      <c r="AU63" s="29"/>
      <c r="AV63" s="29"/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45">
        <f>'Population 2HepA'!CF64/'Population 2HepA'!CG64</f>
        <v>0.84191829484902314</v>
      </c>
      <c r="AR64" s="45">
        <f>'Population 2HepA'!CH64/'Population 2HepA'!CI64</f>
        <v>0.84587813620071683</v>
      </c>
      <c r="AS64" s="29"/>
      <c r="AT64" s="29"/>
      <c r="AU64" s="29"/>
      <c r="AV64" s="29"/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45">
        <f>'Population 2HepA'!CF65/'Population 2HepA'!CG65</f>
        <v>0.77209302325581397</v>
      </c>
      <c r="AR65" s="45">
        <f>'Population 2HepA'!CH65/'Population 2HepA'!CI65</f>
        <v>0.76879699248120303</v>
      </c>
      <c r="AS65" s="29"/>
      <c r="AT65" s="29"/>
      <c r="AU65" s="29"/>
      <c r="AV65" s="29"/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45">
        <f>'Population 2HepA'!CF66/'Population 2HepA'!CG66</f>
        <v>0.80089916506101477</v>
      </c>
      <c r="AR66" s="45">
        <f>'Population 2HepA'!CH66/'Population 2HepA'!CI66</f>
        <v>0.8014184397163121</v>
      </c>
      <c r="AS66" s="29"/>
      <c r="AT66" s="29"/>
      <c r="AU66" s="29"/>
      <c r="AV66" s="29"/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45">
        <f>'Population 2HepA'!CF67/'Population 2HepA'!CG67</f>
        <v>0.85985985985985991</v>
      </c>
      <c r="AR67" s="45">
        <f>'Population 2HepA'!CH67/'Population 2HepA'!CI67</f>
        <v>0.86068418443232519</v>
      </c>
      <c r="AS67" s="29"/>
      <c r="AT67" s="29"/>
      <c r="AU67" s="29"/>
      <c r="AV67" s="29"/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45">
        <f>'Population 2HepA'!CF68/'Population 2HepA'!CG68</f>
        <v>0.81532816958825927</v>
      </c>
      <c r="AR68" s="45">
        <f>'Population 2HepA'!CH68/'Population 2HepA'!CI68</f>
        <v>0.81632653061224492</v>
      </c>
      <c r="AS68" s="29"/>
      <c r="AT68" s="29"/>
      <c r="AU68" s="29"/>
      <c r="AV68" s="29"/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45">
        <f>'Population 2HepA'!CF69/'Population 2HepA'!CG69</f>
        <v>0.86030828516377644</v>
      </c>
      <c r="AR69" s="45">
        <f>'Population 2HepA'!CH69/'Population 2HepA'!CI69</f>
        <v>0.86679536679536684</v>
      </c>
      <c r="AS69" s="29"/>
      <c r="AT69" s="29"/>
      <c r="AU69" s="29"/>
      <c r="AV69" s="29"/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45">
        <f>'Population 2HepA'!CF70/'Population 2HepA'!CG70</f>
        <v>0.78533094812164583</v>
      </c>
      <c r="AR70" s="45">
        <f>'Population 2HepA'!CH70/'Population 2HepA'!CI70</f>
        <v>0.78749999999999998</v>
      </c>
      <c r="AS70" s="29"/>
      <c r="AT70" s="29"/>
      <c r="AU70" s="29"/>
      <c r="AV70" s="29"/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45">
        <f>'Population 2HepA'!CF71/'Population 2HepA'!CG71</f>
        <v>0.78041958041958037</v>
      </c>
      <c r="AR71" s="45">
        <f>'Population 2HepA'!CH71/'Population 2HepA'!CI71</f>
        <v>0.78726968174204359</v>
      </c>
      <c r="AS71" s="29"/>
      <c r="AT71" s="29"/>
      <c r="AU71" s="29"/>
      <c r="AV71" s="29"/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45">
        <f>'Population 2HepA'!CF72/'Population 2HepA'!CG72</f>
        <v>0.73573794626426203</v>
      </c>
      <c r="AR72" s="45">
        <f>'Population 2HepA'!CH72/'Population 2HepA'!CI72</f>
        <v>0.74025018395879327</v>
      </c>
      <c r="AS72" s="29"/>
      <c r="AT72" s="29"/>
      <c r="AU72" s="29"/>
      <c r="AV72" s="29"/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45">
        <f>'Population 2HepA'!CF73/'Population 2HepA'!CG73</f>
        <v>0.73197625106022057</v>
      </c>
      <c r="AR73" s="45">
        <f>'Population 2HepA'!CH73/'Population 2HepA'!CI73</f>
        <v>0.73102866779089382</v>
      </c>
      <c r="AS73" s="29"/>
      <c r="AT73" s="29"/>
      <c r="AU73" s="29"/>
      <c r="AV73" s="29"/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45">
        <f>'Population 2HepA'!CF74/'Population 2HepA'!CG74</f>
        <v>0.8516842634489693</v>
      </c>
      <c r="AR74" s="45">
        <f>'Population 2HepA'!CH74/'Population 2HepA'!CI74</f>
        <v>0.85017596782302662</v>
      </c>
      <c r="AS74" s="29"/>
      <c r="AT74" s="29"/>
      <c r="AU74" s="29"/>
      <c r="AV74" s="29"/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45">
        <f>'Population 2HepA'!CF75/'Population 2HepA'!CG75</f>
        <v>0.63080168776371304</v>
      </c>
      <c r="AR75" s="45">
        <f>'Population 2HepA'!CH75/'Population 2HepA'!CI75</f>
        <v>0.62660944206008584</v>
      </c>
      <c r="AS75" s="29"/>
      <c r="AT75" s="29"/>
      <c r="AU75" s="29"/>
      <c r="AV75" s="29"/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45">
        <f>'Population 2HepA'!CF76/'Population 2HepA'!CG76</f>
        <v>0.72878535773710484</v>
      </c>
      <c r="AR76" s="45">
        <f>'Population 2HepA'!CH76/'Population 2HepA'!CI76</f>
        <v>0.73739035087719296</v>
      </c>
      <c r="AS76" s="29"/>
      <c r="AT76" s="29"/>
      <c r="AU76" s="29"/>
      <c r="AV76" s="29"/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45">
        <f>'Population 2HepA'!CF77/'Population 2HepA'!CG77</f>
        <v>0.81267217630853994</v>
      </c>
      <c r="AR77" s="45">
        <f>'Population 2HepA'!CH77/'Population 2HepA'!CI77</f>
        <v>0.81705639614855574</v>
      </c>
      <c r="AS77" s="29"/>
      <c r="AT77" s="29"/>
      <c r="AU77" s="29"/>
      <c r="AV77" s="29"/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45">
        <f>'Population 2HepA'!CF78/'Population 2HepA'!CG78</f>
        <v>0.8310269482884195</v>
      </c>
      <c r="AR78" s="45">
        <f>'Population 2HepA'!CH78/'Population 2HepA'!CI78</f>
        <v>0.83115942028985512</v>
      </c>
      <c r="AS78" s="29"/>
      <c r="AT78" s="29"/>
      <c r="AU78" s="29"/>
      <c r="AV78" s="29"/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45">
        <f>'Population 2HepA'!CF79/'Population 2HepA'!CG79</f>
        <v>0.88071959327336724</v>
      </c>
      <c r="AR79" s="45">
        <f>'Population 2HepA'!CH79/'Population 2HepA'!CI79</f>
        <v>0.88104524180967236</v>
      </c>
      <c r="AS79" s="29"/>
      <c r="AT79" s="29"/>
      <c r="AU79" s="29"/>
      <c r="AV79" s="29"/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44">
        <f>'Population 2HepA'!CF80/'Population 2HepA'!CG80</f>
        <v>0.79364144833676775</v>
      </c>
      <c r="AR80" s="44">
        <f>'Population 2HepA'!CH80/'Population 2HepA'!CI80</f>
        <v>0.79630241609752517</v>
      </c>
      <c r="AS80" s="61"/>
      <c r="AT80" s="61"/>
      <c r="AU80" s="61"/>
      <c r="AV80" s="61"/>
      <c r="AW80" s="61"/>
      <c r="AX80" s="61"/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45">
        <f>'Population 2HepA'!CF81/'Population 2HepA'!CG81</f>
        <v>0.70042194092827004</v>
      </c>
      <c r="AR81" s="45">
        <f>'Population 2HepA'!CH81/'Population 2HepA'!CI81</f>
        <v>0.71097046413502107</v>
      </c>
      <c r="AS81" s="29"/>
      <c r="AT81" s="29"/>
      <c r="AU81" s="29"/>
      <c r="AV81" s="29"/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45">
        <f>'Population 2HepA'!CF82/'Population 2HepA'!CG82</f>
        <v>0.83877995642701531</v>
      </c>
      <c r="AR82" s="45">
        <f>'Population 2HepA'!CH82/'Population 2HepA'!CI82</f>
        <v>0.85168539325842696</v>
      </c>
      <c r="AS82" s="29"/>
      <c r="AT82" s="29"/>
      <c r="AU82" s="29"/>
      <c r="AV82" s="29"/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45">
        <f>'Population 2HepA'!CF83/'Population 2HepA'!CG83</f>
        <v>0.76501182033096926</v>
      </c>
      <c r="AR83" s="45">
        <f>'Population 2HepA'!CH83/'Population 2HepA'!CI83</f>
        <v>0.76501182033096926</v>
      </c>
      <c r="AS83" s="29"/>
      <c r="AT83" s="29"/>
      <c r="AU83" s="29"/>
      <c r="AV83" s="29"/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45">
        <f>'Population 2HepA'!CF84/'Population 2HepA'!CG84</f>
        <v>0.72746157041960946</v>
      </c>
      <c r="AR84" s="45">
        <f>'Population 2HepA'!CH84/'Population 2HepA'!CI84</f>
        <v>0.73464270789803598</v>
      </c>
      <c r="AS84" s="29"/>
      <c r="AT84" s="29"/>
      <c r="AU84" s="29"/>
      <c r="AV84" s="29"/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45">
        <f>'Population 2HepA'!CF85/'Population 2HepA'!CG85</f>
        <v>0.78767507002801118</v>
      </c>
      <c r="AR85" s="45">
        <f>'Population 2HepA'!CH85/'Population 2HepA'!CI85</f>
        <v>0.7879464285714286</v>
      </c>
      <c r="AS85" s="29"/>
      <c r="AT85" s="29"/>
      <c r="AU85" s="29"/>
      <c r="AV85" s="29"/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45">
        <f>'Population 2HepA'!CF86/'Population 2HepA'!CG86</f>
        <v>0.80811403508771928</v>
      </c>
      <c r="AR86" s="45">
        <f>'Population 2HepA'!CH86/'Population 2HepA'!CI86</f>
        <v>0.80216216216216218</v>
      </c>
      <c r="AS86" s="29"/>
      <c r="AT86" s="29"/>
      <c r="AU86" s="29"/>
      <c r="AV86" s="29"/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45">
        <f>'Population 2HepA'!CF87/'Population 2HepA'!CG87</f>
        <v>0.75067024128686322</v>
      </c>
      <c r="AR87" s="45">
        <f>'Population 2HepA'!CH87/'Population 2HepA'!CI87</f>
        <v>0.749146110056926</v>
      </c>
      <c r="AS87" s="29"/>
      <c r="AT87" s="29"/>
      <c r="AU87" s="29"/>
      <c r="AV87" s="29"/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45">
        <f>'Population 2HepA'!CF88/'Population 2HepA'!CG88</f>
        <v>0.82542113323124044</v>
      </c>
      <c r="AR88" s="45">
        <f>'Population 2HepA'!CH88/'Population 2HepA'!CI88</f>
        <v>0.827217125382263</v>
      </c>
      <c r="AS88" s="29"/>
      <c r="AT88" s="29"/>
      <c r="AU88" s="29"/>
      <c r="AV88" s="29"/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45">
        <f>'Population 2HepA'!CF89/'Population 2HepA'!CG89</f>
        <v>0.72164948453608246</v>
      </c>
      <c r="AR89" s="45">
        <f>'Population 2HepA'!CH89/'Population 2HepA'!CI89</f>
        <v>0.72631578947368425</v>
      </c>
      <c r="AS89" s="29"/>
      <c r="AT89" s="29"/>
      <c r="AU89" s="29"/>
      <c r="AV89" s="29"/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45">
        <f>'Population 2HepA'!CF90/'Population 2HepA'!CG90</f>
        <v>0.7931034482758621</v>
      </c>
      <c r="AR90" s="45">
        <f>'Population 2HepA'!CH90/'Population 2HepA'!CI90</f>
        <v>0.78813559322033899</v>
      </c>
      <c r="AS90" s="29"/>
      <c r="AT90" s="29"/>
      <c r="AU90" s="29"/>
      <c r="AV90" s="29"/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45">
        <f>'Population 2HepA'!CF91/'Population 2HepA'!CG91</f>
        <v>0.74193548387096775</v>
      </c>
      <c r="AR91" s="45">
        <f>'Population 2HepA'!CH91/'Population 2HepA'!CI91</f>
        <v>0.74315068493150682</v>
      </c>
      <c r="AS91" s="29"/>
      <c r="AT91" s="29"/>
      <c r="AU91" s="29"/>
      <c r="AV91" s="29"/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45">
        <f>'Population 2HepA'!CF92/'Population 2HepA'!CG92</f>
        <v>0.80197775030902352</v>
      </c>
      <c r="AR92" s="45">
        <f>'Population 2HepA'!CH92/'Population 2HepA'!CI92</f>
        <v>0.80078992841273755</v>
      </c>
      <c r="AS92" s="29"/>
      <c r="AT92" s="29"/>
      <c r="AU92" s="29"/>
      <c r="AV92" s="29"/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45">
        <f>'Population 2HepA'!CF93/'Population 2HepA'!CG93</f>
        <v>0.70630749014454663</v>
      </c>
      <c r="AR93" s="45">
        <f>'Population 2HepA'!CH93/'Population 2HepA'!CI93</f>
        <v>0.70942408376963351</v>
      </c>
      <c r="AS93" s="29"/>
      <c r="AT93" s="29"/>
      <c r="AU93" s="29"/>
      <c r="AV93" s="29"/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45">
        <f>'Population 2HepA'!CF94/'Population 2HepA'!CG94</f>
        <v>0.84671532846715325</v>
      </c>
      <c r="AR94" s="45">
        <f>'Population 2HepA'!CH94/'Population 2HepA'!CI94</f>
        <v>0.85660377358490569</v>
      </c>
      <c r="AS94" s="29"/>
      <c r="AT94" s="29"/>
      <c r="AU94" s="29"/>
      <c r="AV94" s="29"/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45">
        <f>'Population 2HepA'!CF95/'Population 2HepA'!CG95</f>
        <v>0.80042016806722693</v>
      </c>
      <c r="AR95" s="45">
        <f>'Population 2HepA'!CH95/'Population 2HepA'!CI95</f>
        <v>0.8079331941544885</v>
      </c>
      <c r="AS95" s="29"/>
      <c r="AT95" s="29"/>
      <c r="AU95" s="29"/>
      <c r="AV95" s="29"/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44">
        <f>'Population 2HepA'!CF96/'Population 2HepA'!CG96</f>
        <v>0.76959556668620455</v>
      </c>
      <c r="AR96" s="44">
        <f>'Population 2HepA'!CH96/'Population 2HepA'!CI96</f>
        <v>0.77092979935068395</v>
      </c>
      <c r="AS96" s="61"/>
      <c r="AT96" s="61"/>
      <c r="AU96" s="61"/>
      <c r="AV96" s="61"/>
      <c r="AW96" s="61"/>
      <c r="AX96" s="61"/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45">
        <f>'Population 2HepA'!CF97/'Population 2HepA'!CG97</f>
        <v>0.16749627957099605</v>
      </c>
      <c r="AR97" s="45">
        <f>'Population 2HepA'!CH97/'Population 2HepA'!CI97</f>
        <v>0.17029061258624295</v>
      </c>
      <c r="AS97" s="29"/>
      <c r="AT97" s="29"/>
      <c r="AU97" s="29"/>
      <c r="AV97" s="29"/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44">
        <f>'Population 2HepA'!CF98/'Population 2HepA'!CG98</f>
        <v>0.77833506821156151</v>
      </c>
      <c r="AR98" s="44">
        <f>'Population 2HepA'!CH98/'Population 2HepA'!CI98</f>
        <v>0.78049090994996928</v>
      </c>
      <c r="AS98" s="61"/>
      <c r="AT98" s="61"/>
      <c r="AU98" s="61"/>
      <c r="AV98" s="61"/>
      <c r="AW98" s="61"/>
      <c r="AX98" s="61"/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2021-08-09T19:49:47Z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