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83946985-D1CE-4ABE-86C2-950AD6247791}" xr6:coauthVersionLast="47" xr6:coauthVersionMax="47" xr10:uidLastSave="{00000000-0000-0000-0000-000000000000}"/>
  <bookViews>
    <workbookView xWindow="28680" yWindow="285" windowWidth="29040" windowHeight="15840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4313314'!$A$6:$CT$98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T7" i="14" l="1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97" i="14"/>
  <c r="CT98" i="14"/>
  <c r="CT7" i="13"/>
  <c r="CT8" i="13"/>
  <c r="CT9" i="13"/>
  <c r="CT10" i="13"/>
  <c r="CT11" i="13"/>
  <c r="CT12" i="13"/>
  <c r="CT13" i="13"/>
  <c r="CT14" i="13"/>
  <c r="CT15" i="13"/>
  <c r="CT16" i="13"/>
  <c r="CT17" i="13"/>
  <c r="CT18" i="13"/>
  <c r="CT19" i="13"/>
  <c r="CT20" i="13"/>
  <c r="CT21" i="13"/>
  <c r="CT22" i="13"/>
  <c r="CT23" i="13"/>
  <c r="CT24" i="13"/>
  <c r="CT25" i="13"/>
  <c r="CT26" i="13"/>
  <c r="CT27" i="13"/>
  <c r="CT28" i="13"/>
  <c r="CT29" i="13"/>
  <c r="CT30" i="13"/>
  <c r="CT31" i="13"/>
  <c r="CT32" i="13"/>
  <c r="CT33" i="13"/>
  <c r="CT34" i="13"/>
  <c r="CT35" i="13"/>
  <c r="CT36" i="13"/>
  <c r="CT37" i="13"/>
  <c r="CT38" i="13"/>
  <c r="CT39" i="13"/>
  <c r="CT40" i="13"/>
  <c r="CT41" i="13"/>
  <c r="CT42" i="13"/>
  <c r="CT43" i="13"/>
  <c r="CT44" i="13"/>
  <c r="CT45" i="13"/>
  <c r="CT46" i="13"/>
  <c r="CT47" i="13"/>
  <c r="CT48" i="13"/>
  <c r="CT49" i="13"/>
  <c r="CT50" i="13"/>
  <c r="CT51" i="13"/>
  <c r="CT52" i="13"/>
  <c r="CT53" i="13"/>
  <c r="CT54" i="13"/>
  <c r="CT55" i="13"/>
  <c r="CT56" i="13"/>
  <c r="CT57" i="13"/>
  <c r="CT58" i="13"/>
  <c r="CT59" i="13"/>
  <c r="CT60" i="13"/>
  <c r="CT61" i="13"/>
  <c r="CT62" i="13"/>
  <c r="CT63" i="13"/>
  <c r="CT64" i="13"/>
  <c r="CT65" i="13"/>
  <c r="CT66" i="13"/>
  <c r="CT67" i="13"/>
  <c r="CT68" i="13"/>
  <c r="CT69" i="13"/>
  <c r="CT70" i="13"/>
  <c r="CT71" i="13"/>
  <c r="CT72" i="13"/>
  <c r="CT73" i="13"/>
  <c r="CT74" i="13"/>
  <c r="CT75" i="13"/>
  <c r="CT76" i="13"/>
  <c r="CT77" i="13"/>
  <c r="CT78" i="13"/>
  <c r="CT79" i="13"/>
  <c r="CT80" i="13"/>
  <c r="CT81" i="13"/>
  <c r="CT82" i="13"/>
  <c r="CT83" i="13"/>
  <c r="CT84" i="13"/>
  <c r="CT85" i="13"/>
  <c r="CT86" i="13"/>
  <c r="CT87" i="13"/>
  <c r="CT88" i="13"/>
  <c r="CT89" i="13"/>
  <c r="CT90" i="13"/>
  <c r="CT91" i="13"/>
  <c r="CT92" i="13"/>
  <c r="CT93" i="13"/>
  <c r="CT94" i="13"/>
  <c r="CT95" i="13"/>
  <c r="CT96" i="13"/>
  <c r="CT97" i="13"/>
  <c r="CT98" i="13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28" i="12"/>
  <c r="CT29" i="12"/>
  <c r="CT30" i="12"/>
  <c r="CT31" i="12"/>
  <c r="CT32" i="12"/>
  <c r="CT33" i="12"/>
  <c r="CT34" i="12"/>
  <c r="CT35" i="12"/>
  <c r="CT36" i="12"/>
  <c r="CT37" i="12"/>
  <c r="CT38" i="12"/>
  <c r="CT39" i="12"/>
  <c r="CT40" i="12"/>
  <c r="CT41" i="12"/>
  <c r="CT42" i="12"/>
  <c r="CT43" i="12"/>
  <c r="CT44" i="12"/>
  <c r="CT45" i="12"/>
  <c r="CT46" i="12"/>
  <c r="CT47" i="12"/>
  <c r="CT48" i="12"/>
  <c r="CT49" i="12"/>
  <c r="CT50" i="12"/>
  <c r="CT51" i="12"/>
  <c r="CT52" i="12"/>
  <c r="CT53" i="12"/>
  <c r="CT54" i="12"/>
  <c r="CT55" i="12"/>
  <c r="CT56" i="12"/>
  <c r="CT57" i="12"/>
  <c r="CT58" i="12"/>
  <c r="CT59" i="12"/>
  <c r="CT60" i="12"/>
  <c r="CT61" i="12"/>
  <c r="CT62" i="12"/>
  <c r="CT63" i="12"/>
  <c r="CT64" i="12"/>
  <c r="CT65" i="12"/>
  <c r="CT66" i="12"/>
  <c r="CT67" i="12"/>
  <c r="CT68" i="12"/>
  <c r="CT69" i="12"/>
  <c r="CT70" i="12"/>
  <c r="CT71" i="12"/>
  <c r="CT72" i="12"/>
  <c r="CT73" i="12"/>
  <c r="CT74" i="12"/>
  <c r="CT75" i="12"/>
  <c r="CT76" i="12"/>
  <c r="CT77" i="12"/>
  <c r="CT78" i="12"/>
  <c r="CT79" i="12"/>
  <c r="CT80" i="12"/>
  <c r="CT81" i="12"/>
  <c r="CT82" i="12"/>
  <c r="CT83" i="12"/>
  <c r="CT84" i="12"/>
  <c r="CT85" i="12"/>
  <c r="CT86" i="12"/>
  <c r="CT87" i="12"/>
  <c r="CT88" i="12"/>
  <c r="CT89" i="12"/>
  <c r="CT90" i="12"/>
  <c r="CT91" i="12"/>
  <c r="CT92" i="12"/>
  <c r="CT93" i="12"/>
  <c r="CT94" i="12"/>
  <c r="CT95" i="12"/>
  <c r="CT96" i="12"/>
  <c r="CT97" i="12"/>
  <c r="CT98" i="12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<sst xmlns="http://schemas.openxmlformats.org/spreadsheetml/2006/main" count="1847" uniqueCount="208">
  <si>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</si>
  <si>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</si>
  <si>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</si>
  <si>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</si>
  <si>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</si>
  <si>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</si>
  <si>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</si>
  <si>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</si>
  <si>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</si>
  <si>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</si>
  <si>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</si>
  <si>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</si>
  <si>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</si>
  <si>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</si>
  <si>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</si>
  <si>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</si>
  <si>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</si>
  <si>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</si>
  <si>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</si>
  <si>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</si>
  <si>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</si>
  <si>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</si>
  <si>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</si>
  <si>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</si>
  <si>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</si>
  <si>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</si>
  <si>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</si>
  <si>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</si>
  <si>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</si>
  <si>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</si>
  <si>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</si>
  <si>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</si>
  <si>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</si>
  <si>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</si>
  <si>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</si>
  <si>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</si>
  <si>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</si>
  <si>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</si>
  <si>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</si>
  <si>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</si>
  <si>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</si>
  <si>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</si>
  <si>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</si>
  <si>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</si>
  <si>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</si>
  <si>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</si>
  <si>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</si>
  <si>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</si>
  <si>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</si>
  <si>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</si>
  <si>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</si>
  <si>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</si>
  <si>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</si>
  <si>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</si>
  <si>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</si>
  <si>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</si>
  <si>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</si>
  <si>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</si>
  <si>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</si>
  <si>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</si>
  <si>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</si>
  <si>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</si>
  <si>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</si>
  <si>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</si>
  <si>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</si>
  <si>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</si>
  <si>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</si>
  <si>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</si>
  <si>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</si>
  <si>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</si>
  <si>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</si>
  <si>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</si>
  <si>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</si>
  <si>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</si>
  <si>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</si>
  <si>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</si>
  <si>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</si>
  <si>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</si>
  <si>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</si>
  <si>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</si>
  <si>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</si>
  <si>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</si>
  <si>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</si>
  <si>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</si>
  <si>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</si>
  <si>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</si>
  <si>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</si>
  <si>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</si>
  <si>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</si>
  <si>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</si>
  <si>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</si>
  <si>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</si>
  <si>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</si>
  <si>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</si>
  <si>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</si>
  <si>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</si>
  <si>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</si>
  <si>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</si>
  <si>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</si>
  <si>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</si>
  <si>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</si>
  <si>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</si>
  <si>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</si>
  <si>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</si>
  <si>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</si>
  <si>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</si>
  <si>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</si>
  <si>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</si>
  <si>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</si>
  <si>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</si>
  <si>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</si>
  <si>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</si>
  <si>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</si>
  <si>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</si>
  <si>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</si>
  <si>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</si>
  <si>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</si>
  <si>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</si>
  <si>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</si>
  <si>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</si>
  <si>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</si>
  <si>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</si>
  <si>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</si>
  <si>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</si>
  <si>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</si>
  <si>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</si>
  <si>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</si>
  <si>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</si>
  <si>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</si>
  <si>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</si>
  <si>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</si>
  <si>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</si>
  <si>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</si>
  <si>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</si>
  <si>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</si>
  <si>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</si>
  <si>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</si>
  <si>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</si>
  <si>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</si>
  <si>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</si>
  <si>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</si>
  <si>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</si>
  <si>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</si>
  <si>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</si>
  <si>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</si>
  <si>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</si>
  <si>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</si>
  <si>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</si>
  <si>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</si>
  <si>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</si>
  <si>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</si>
  <si>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</si>
  <si>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</si>
  <si>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</si>
  <si>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</si>
  <si>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</si>
  <si>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</si>
  <si>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</si>
  <si>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</si>
  <si>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</si>
  <si>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</si>
  <si>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</si>
  <si>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</si>
  <si>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</si>
  <si>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</si>
  <si>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</si>
  <si>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</si>
  <si>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</si>
  <si>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</si>
  <si>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</si>
  <si>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</si>
  <si>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</si>
  <si>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</si>
  <si>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</si>
  <si>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</si>
  <si>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</si>
  <si>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</si>
  <si>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</si>
  <si>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</si>
  <si>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</si>
  <si>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</si>
  <si>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</si>
  <si>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</si>
  <si>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</si>
  <si>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</si>
  <si>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</si>
  <si>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</si>
  <si>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</si>
  <si>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</si>
  <si>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</si>
  <si>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</si>
  <si>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</si>
  <si>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</si>
  <si>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</si>
  <si>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</si>
  <si>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</si>
  <si>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</si>
  <si>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</si>
  <si>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</si>
  <si>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</si>
  <si>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</si>
  <si>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</si>
  <si>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</si>
  <si>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</si>
  <si>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</si>
  <si>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</si>
  <si>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</si>
  <si>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Data as of 2/26/24, 4:24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</si>
</sst>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8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  <xf numFmtId="166" fontId="16" fillId="0" borderId="0" xfId="0" applyNumberFormat="1" applyFont="1" applyAlignment="1">
      <alignment vertical="top"/>
    </xf>
    <xf numFmtId="1" fontId="15" fillId="0" borderId="16" xfId="0" applyNumberFormat="1" applyFont="1" applyBorder="1" applyAlignment="1">
      <alignment vertical="top" wrapText="1"/>
    </xf>
    <xf numFmtId="1" fontId="15" fillId="0" borderId="0" xfId="0" applyNumberFormat="1" applyFont="1" applyAlignment="1">
      <alignment vertical="top" wrapText="1"/>
    </xf>
    <xf numFmtId="1" fontId="15" fillId="0" borderId="15" xfId="0" applyNumberFormat="1" applyFont="1" applyBorder="1" applyAlignment="1">
      <alignment vertical="top" wrapText="1"/>
    </xf>
    <xf numFmtId="164" fontId="5" fillId="0" borderId="0" xfId="0" applyNumberFormat="1" applyFont="1"/>
    <xf numFmtId="0" fontId="9" fillId="0" borderId="0" xfId="0" applyFont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December 2023 (2023Q4)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0.0</c:formatCode>
                <c:ptCount val="7"/>
                <c:pt idx="0">
                  <c:v>77.209649999999996</c:v>
                </c:pt>
                <c:pt idx="1">
                  <c:v>73.35463</c:v>
                </c:pt>
                <c:pt idx="2">
                  <c:v>84.953900000000004</c:v>
                </c:pt>
                <c:pt idx="3">
                  <c:v>65.129189999999994</c:v>
                </c:pt>
                <c:pt idx="4">
                  <c:v>72.001909999999995</c:v>
                </c:pt>
                <c:pt idx="5">
                  <c:v>79.234859999999998</c:v>
                </c:pt>
                <c:pt idx="6">
                  <c:v>61.770310000000002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36602051464627605"/>
          <c:h val="3.8066142097342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381000</xdr:colOff>
      <xdr:row>37</xdr:row>
      <xdr:rowOff>137160</xdr:rowOff>
    </xdr:to>
    <xdr:pic>
      <xdr:nvPicPr>
        <xdr:cNvPr id="3" name="Picture 2" descr="2023 to 2022 Year on Year 4313314 Child Vaccine Series Coverage Difference by County (as on January 31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68887B-BABF-3801-2BDF-394FFFF09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18</xdr:row>
      <xdr:rowOff>88054</xdr:rowOff>
    </xdr:from>
    <xdr:to>
      <xdr:col>12</xdr:col>
      <xdr:colOff>50800</xdr:colOff>
      <xdr:row>38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9</xdr:row>
      <xdr:rowOff>125730</xdr:rowOff>
    </xdr:from>
    <xdr:to>
      <xdr:col>17</xdr:col>
      <xdr:colOff>476250</xdr:colOff>
      <xdr:row>40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activeCell="AB8" sqref="AB8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207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DDE0D037-4083-4E14-BD30-9F9D792BAF3E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26547613-B895-4465-889E-F35719C56D13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Z7" activePane="bottomRight" state="frozen"/>
      <selection activeCell="GI2" sqref="GI2"/>
      <selection pane="topRight" activeCell="GI2" sqref="GI2"/>
      <selection pane="bottomLeft" activeCell="GI2" sqref="GI2"/>
      <selection pane="bottomRight" activeCell="GO9" sqref="GO9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7">
        <v>42370</v>
      </c>
      <c r="C4" s="138"/>
      <c r="D4" s="137">
        <v>42401</v>
      </c>
      <c r="E4" s="138"/>
      <c r="F4" s="137">
        <v>42430</v>
      </c>
      <c r="G4" s="138"/>
      <c r="H4" s="133">
        <v>42461</v>
      </c>
      <c r="I4" s="145"/>
      <c r="J4" s="137">
        <v>42491</v>
      </c>
      <c r="K4" s="138"/>
      <c r="L4" s="137">
        <v>42522</v>
      </c>
      <c r="M4" s="138"/>
      <c r="N4" s="137">
        <v>42552</v>
      </c>
      <c r="O4" s="138"/>
      <c r="P4" s="133">
        <v>42583</v>
      </c>
      <c r="Q4" s="145"/>
      <c r="R4" s="137">
        <v>42614</v>
      </c>
      <c r="S4" s="138"/>
      <c r="T4" s="137">
        <v>42644</v>
      </c>
      <c r="U4" s="138"/>
      <c r="V4" s="137">
        <v>42675</v>
      </c>
      <c r="W4" s="138"/>
      <c r="X4" s="133">
        <v>42705</v>
      </c>
      <c r="Y4" s="145"/>
      <c r="Z4" s="137">
        <v>42736</v>
      </c>
      <c r="AA4" s="138"/>
      <c r="AB4" s="137">
        <v>42767</v>
      </c>
      <c r="AC4" s="138"/>
      <c r="AD4" s="137">
        <v>42795</v>
      </c>
      <c r="AE4" s="138"/>
      <c r="AF4" s="133">
        <v>42826</v>
      </c>
      <c r="AG4" s="145"/>
      <c r="AH4" s="137">
        <v>42856</v>
      </c>
      <c r="AI4" s="138"/>
      <c r="AJ4" s="137">
        <v>42887</v>
      </c>
      <c r="AK4" s="138"/>
      <c r="AL4" s="137">
        <v>42917</v>
      </c>
      <c r="AM4" s="138"/>
      <c r="AN4" s="133">
        <v>42948</v>
      </c>
      <c r="AO4" s="145"/>
      <c r="AP4" s="137">
        <v>42979</v>
      </c>
      <c r="AQ4" s="138"/>
      <c r="AR4" s="137">
        <v>43009</v>
      </c>
      <c r="AS4" s="138"/>
      <c r="AT4" s="137">
        <v>43040</v>
      </c>
      <c r="AU4" s="138"/>
      <c r="AV4" s="133">
        <v>43070</v>
      </c>
      <c r="AW4" s="145"/>
      <c r="AX4" s="137">
        <v>43101</v>
      </c>
      <c r="AY4" s="138"/>
      <c r="AZ4" s="137">
        <v>43132</v>
      </c>
      <c r="BA4" s="138"/>
      <c r="BB4" s="137">
        <v>43160</v>
      </c>
      <c r="BC4" s="138"/>
      <c r="BD4" s="133">
        <v>43191</v>
      </c>
      <c r="BE4" s="145"/>
      <c r="BF4" s="137">
        <v>43221</v>
      </c>
      <c r="BG4" s="138"/>
      <c r="BH4" s="137">
        <v>43252</v>
      </c>
      <c r="BI4" s="138"/>
      <c r="BJ4" s="137">
        <v>43282</v>
      </c>
      <c r="BK4" s="138"/>
      <c r="BL4" s="133">
        <v>43313</v>
      </c>
      <c r="BM4" s="145"/>
      <c r="BN4" s="137">
        <v>43344</v>
      </c>
      <c r="BO4" s="138"/>
      <c r="BP4" s="137">
        <v>43374</v>
      </c>
      <c r="BQ4" s="138"/>
      <c r="BR4" s="137">
        <v>43405</v>
      </c>
      <c r="BS4" s="138"/>
      <c r="BT4" s="133">
        <v>43435</v>
      </c>
      <c r="BU4" s="145"/>
      <c r="BV4" s="137">
        <v>43466</v>
      </c>
      <c r="BW4" s="138"/>
      <c r="BX4" s="137">
        <v>43497</v>
      </c>
      <c r="BY4" s="138"/>
      <c r="BZ4" s="137">
        <v>43525</v>
      </c>
      <c r="CA4" s="138"/>
      <c r="CB4" s="133">
        <v>43556</v>
      </c>
      <c r="CC4" s="145"/>
      <c r="CD4" s="137">
        <v>43586</v>
      </c>
      <c r="CE4" s="138"/>
      <c r="CF4" s="137">
        <v>43617</v>
      </c>
      <c r="CG4" s="138"/>
      <c r="CH4" s="137">
        <v>43647</v>
      </c>
      <c r="CI4" s="138"/>
      <c r="CJ4" s="133">
        <v>43678</v>
      </c>
      <c r="CK4" s="145"/>
      <c r="CL4" s="137">
        <v>43709</v>
      </c>
      <c r="CM4" s="138"/>
      <c r="CN4" s="137">
        <v>43739</v>
      </c>
      <c r="CO4" s="138"/>
      <c r="CP4" s="137">
        <v>43770</v>
      </c>
      <c r="CQ4" s="138"/>
      <c r="CR4" s="133">
        <v>43800</v>
      </c>
      <c r="CS4" s="145"/>
      <c r="CT4" s="137">
        <v>43831</v>
      </c>
      <c r="CU4" s="138"/>
      <c r="CV4" s="137">
        <v>43862</v>
      </c>
      <c r="CW4" s="138"/>
      <c r="CX4" s="137">
        <v>43891</v>
      </c>
      <c r="CY4" s="138"/>
      <c r="CZ4" s="139" t="s">
        <v>98</v>
      </c>
      <c r="DA4" s="146"/>
      <c r="DB4" s="137">
        <v>43981</v>
      </c>
      <c r="DC4" s="147"/>
      <c r="DD4" s="137">
        <v>44009</v>
      </c>
      <c r="DE4" s="138"/>
      <c r="DF4" s="137">
        <v>44016</v>
      </c>
      <c r="DG4" s="138"/>
      <c r="DH4" s="137">
        <v>44044</v>
      </c>
      <c r="DI4" s="138"/>
      <c r="DJ4" s="137">
        <v>44075</v>
      </c>
      <c r="DK4" s="138"/>
      <c r="DL4" s="137">
        <v>44105</v>
      </c>
      <c r="DM4" s="138"/>
      <c r="DN4" s="137">
        <v>44155</v>
      </c>
      <c r="DO4" s="138"/>
      <c r="DP4" s="137">
        <v>44185</v>
      </c>
      <c r="DQ4" s="138"/>
      <c r="DR4" s="137">
        <v>44197</v>
      </c>
      <c r="DS4" s="138"/>
      <c r="DT4" s="137">
        <v>44228</v>
      </c>
      <c r="DU4" s="138"/>
      <c r="DV4" s="137">
        <v>44256</v>
      </c>
      <c r="DW4" s="138"/>
      <c r="DX4" s="137">
        <v>44287</v>
      </c>
      <c r="DY4" s="138"/>
      <c r="DZ4" s="137">
        <v>44317</v>
      </c>
      <c r="EA4" s="138"/>
      <c r="EB4" s="137">
        <v>44348</v>
      </c>
      <c r="EC4" s="138"/>
      <c r="ED4" s="126" t="s">
        <v>165</v>
      </c>
      <c r="EE4" s="127"/>
      <c r="EF4" s="126" t="s">
        <v>166</v>
      </c>
      <c r="EG4" s="127"/>
      <c r="EH4" s="126" t="s">
        <v>167</v>
      </c>
      <c r="EI4" s="127"/>
      <c r="EJ4" s="126" t="s">
        <v>168</v>
      </c>
      <c r="EK4" s="127"/>
      <c r="EL4" s="125">
        <v>44501</v>
      </c>
      <c r="EM4" s="125"/>
      <c r="EN4" s="125">
        <v>44531</v>
      </c>
      <c r="EO4" s="125"/>
      <c r="EP4" s="125">
        <v>44562</v>
      </c>
      <c r="EQ4" s="125"/>
      <c r="ER4" s="125">
        <v>44593</v>
      </c>
      <c r="ES4" s="125"/>
      <c r="ET4" s="125">
        <v>44621</v>
      </c>
      <c r="EU4" s="125"/>
      <c r="EV4" s="125">
        <v>44652</v>
      </c>
      <c r="EW4" s="125"/>
      <c r="EX4" s="125">
        <v>44682</v>
      </c>
      <c r="EY4" s="125"/>
      <c r="EZ4" s="125">
        <v>44713</v>
      </c>
      <c r="FA4" s="125"/>
      <c r="FB4" s="125">
        <v>44743</v>
      </c>
      <c r="FC4" s="125"/>
      <c r="FD4" s="125">
        <v>44774</v>
      </c>
      <c r="FE4" s="125"/>
      <c r="FF4" s="125">
        <v>44805</v>
      </c>
      <c r="FG4" s="125"/>
      <c r="FH4" s="125">
        <v>44835</v>
      </c>
      <c r="FI4" s="125"/>
      <c r="FJ4" s="125">
        <v>44866</v>
      </c>
      <c r="FK4" s="125"/>
      <c r="FL4" s="125">
        <v>44896</v>
      </c>
      <c r="FM4" s="125"/>
      <c r="FN4" s="125">
        <v>44927</v>
      </c>
      <c r="FO4" s="125"/>
      <c r="FP4" s="125">
        <v>44958</v>
      </c>
      <c r="FQ4" s="125"/>
      <c r="FR4" s="125">
        <v>44986</v>
      </c>
      <c r="FS4" s="125"/>
      <c r="FT4" s="125">
        <v>45017</v>
      </c>
      <c r="FU4" s="125"/>
      <c r="FV4" s="125">
        <v>45047</v>
      </c>
      <c r="FW4" s="125"/>
      <c r="FX4" s="125">
        <v>45078</v>
      </c>
      <c r="FY4" s="125"/>
      <c r="FZ4" s="125">
        <v>45108</v>
      </c>
      <c r="GA4" s="125"/>
      <c r="GB4" s="125">
        <v>45139</v>
      </c>
      <c r="GC4" s="125"/>
      <c r="GD4" s="125">
        <v>45170</v>
      </c>
      <c r="GE4" s="125"/>
      <c r="GF4" s="125">
        <v>45200</v>
      </c>
      <c r="GG4" s="125"/>
      <c r="GH4" s="125">
        <v>45231</v>
      </c>
      <c r="GI4" s="125"/>
      <c r="GJ4" s="125">
        <v>45261</v>
      </c>
      <c r="GK4" s="125"/>
      <c r="GL4" s="125">
        <v>45292</v>
      </c>
      <c r="GM4" s="125"/>
      <c r="GN4" s="125">
        <v>45323</v>
      </c>
      <c r="GO4" s="125"/>
      <c r="GP4" s="125">
        <v>45352</v>
      </c>
      <c r="GQ4" s="125"/>
      <c r="GR4" s="137"/>
      <c r="GS4" s="138"/>
      <c r="GT4" s="137"/>
      <c r="GU4" s="138"/>
      <c r="GV4" s="133"/>
      <c r="GW4" s="145"/>
      <c r="GX4" s="137"/>
      <c r="GY4" s="138"/>
      <c r="GZ4" s="137"/>
      <c r="HA4" s="138"/>
      <c r="HB4" s="137"/>
      <c r="HC4" s="138"/>
      <c r="HD4" s="133"/>
      <c r="HE4" s="145"/>
      <c r="HF4" s="137"/>
      <c r="HG4" s="138"/>
      <c r="HH4" s="137"/>
      <c r="HI4" s="138"/>
      <c r="HJ4" s="137"/>
      <c r="HK4" s="138"/>
      <c r="HL4" s="133"/>
      <c r="HM4" s="145"/>
      <c r="HN4" s="137"/>
      <c r="HO4" s="138"/>
      <c r="HP4" s="137"/>
      <c r="HQ4" s="138"/>
      <c r="HR4" s="137"/>
      <c r="HS4" s="138"/>
      <c r="HT4" s="133"/>
      <c r="HU4" s="145"/>
      <c r="HV4" s="137"/>
      <c r="HW4" s="138"/>
      <c r="HX4" s="137"/>
      <c r="HY4" s="138"/>
      <c r="HZ4" s="137"/>
      <c r="IA4" s="138"/>
      <c r="IB4" s="133"/>
      <c r="IC4" s="145"/>
      <c r="ID4" s="137"/>
      <c r="IE4" s="138"/>
      <c r="IF4" s="137"/>
      <c r="IG4" s="138"/>
      <c r="IH4" s="137"/>
      <c r="II4" s="138"/>
      <c r="IJ4" s="133"/>
      <c r="IK4" s="145"/>
      <c r="IL4" s="137"/>
      <c r="IM4" s="138"/>
      <c r="IN4" s="137"/>
      <c r="IO4" s="138"/>
      <c r="IP4" s="137"/>
      <c r="IQ4" s="138"/>
      <c r="IR4" s="133"/>
      <c r="IS4" s="145"/>
      <c r="IT4" s="137"/>
      <c r="IU4" s="138"/>
      <c r="IV4" s="137"/>
      <c r="IW4" s="138"/>
      <c r="IX4" s="137"/>
      <c r="IY4" s="138"/>
      <c r="IZ4" s="133"/>
      <c r="JA4" s="145"/>
      <c r="JB4" s="137"/>
      <c r="JC4" s="138"/>
      <c r="JD4" s="137"/>
      <c r="JE4" s="138"/>
      <c r="JF4" s="137"/>
      <c r="JG4" s="138"/>
      <c r="JH4" s="133"/>
      <c r="JI4" s="145"/>
      <c r="JJ4" s="137"/>
      <c r="JK4" s="138"/>
      <c r="JL4" s="137"/>
      <c r="JM4" s="138"/>
      <c r="JN4" s="137"/>
      <c r="JO4" s="138"/>
      <c r="JP4" s="137"/>
      <c r="JQ4" s="138"/>
    </row>
    <row r="5" spans="1:277" s="18" customFormat="1" ht="15" customHeight="1" x14ac:dyDescent="0.3">
      <c r="A5" s="2"/>
      <c r="B5" s="141" t="s">
        <v>94</v>
      </c>
      <c r="C5" s="141"/>
      <c r="D5" s="141" t="s">
        <v>94</v>
      </c>
      <c r="E5" s="141"/>
      <c r="F5" s="141" t="s">
        <v>94</v>
      </c>
      <c r="G5" s="141"/>
      <c r="H5" s="141" t="s">
        <v>94</v>
      </c>
      <c r="I5" s="141"/>
      <c r="J5" s="141" t="s">
        <v>94</v>
      </c>
      <c r="K5" s="141"/>
      <c r="L5" s="141" t="s">
        <v>94</v>
      </c>
      <c r="M5" s="141"/>
      <c r="N5" s="141" t="s">
        <v>94</v>
      </c>
      <c r="O5" s="141"/>
      <c r="P5" s="141" t="s">
        <v>94</v>
      </c>
      <c r="Q5" s="141"/>
      <c r="R5" s="141" t="s">
        <v>94</v>
      </c>
      <c r="S5" s="141"/>
      <c r="T5" s="141" t="s">
        <v>94</v>
      </c>
      <c r="U5" s="141"/>
      <c r="V5" s="141" t="s">
        <v>94</v>
      </c>
      <c r="W5" s="141"/>
      <c r="X5" s="141" t="s">
        <v>94</v>
      </c>
      <c r="Y5" s="141"/>
      <c r="Z5" s="141" t="s">
        <v>94</v>
      </c>
      <c r="AA5" s="141"/>
      <c r="AB5" s="141" t="s">
        <v>94</v>
      </c>
      <c r="AC5" s="141"/>
      <c r="AD5" s="141" t="s">
        <v>94</v>
      </c>
      <c r="AE5" s="141"/>
      <c r="AF5" s="141" t="s">
        <v>94</v>
      </c>
      <c r="AG5" s="141"/>
      <c r="AH5" s="141" t="s">
        <v>94</v>
      </c>
      <c r="AI5" s="141"/>
      <c r="AJ5" s="141" t="s">
        <v>94</v>
      </c>
      <c r="AK5" s="141"/>
      <c r="AL5" s="141" t="s">
        <v>94</v>
      </c>
      <c r="AM5" s="141"/>
      <c r="AN5" s="141" t="s">
        <v>94</v>
      </c>
      <c r="AO5" s="141"/>
      <c r="AP5" s="141" t="s">
        <v>94</v>
      </c>
      <c r="AQ5" s="141"/>
      <c r="AR5" s="141" t="s">
        <v>94</v>
      </c>
      <c r="AS5" s="141"/>
      <c r="AT5" s="141" t="s">
        <v>94</v>
      </c>
      <c r="AU5" s="141"/>
      <c r="AV5" s="141" t="s">
        <v>94</v>
      </c>
      <c r="AW5" s="141"/>
      <c r="AX5" s="141" t="s">
        <v>94</v>
      </c>
      <c r="AY5" s="141"/>
      <c r="AZ5" s="141" t="s">
        <v>94</v>
      </c>
      <c r="BA5" s="141"/>
      <c r="BB5" s="141" t="s">
        <v>94</v>
      </c>
      <c r="BC5" s="141"/>
      <c r="BD5" s="141" t="s">
        <v>94</v>
      </c>
      <c r="BE5" s="141"/>
      <c r="BF5" s="141" t="s">
        <v>94</v>
      </c>
      <c r="BG5" s="141"/>
      <c r="BH5" s="141" t="s">
        <v>94</v>
      </c>
      <c r="BI5" s="141"/>
      <c r="BJ5" s="141" t="s">
        <v>94</v>
      </c>
      <c r="BK5" s="141"/>
      <c r="BL5" s="141" t="s">
        <v>94</v>
      </c>
      <c r="BM5" s="141"/>
      <c r="BN5" s="141" t="s">
        <v>94</v>
      </c>
      <c r="BO5" s="141"/>
      <c r="BP5" s="141" t="s">
        <v>94</v>
      </c>
      <c r="BQ5" s="141"/>
      <c r="BR5" s="141" t="s">
        <v>94</v>
      </c>
      <c r="BS5" s="141"/>
      <c r="BT5" s="141" t="s">
        <v>94</v>
      </c>
      <c r="BU5" s="141"/>
      <c r="BV5" s="141" t="s">
        <v>94</v>
      </c>
      <c r="BW5" s="141"/>
      <c r="BX5" s="141" t="s">
        <v>94</v>
      </c>
      <c r="BY5" s="141"/>
      <c r="BZ5" s="141" t="s">
        <v>94</v>
      </c>
      <c r="CA5" s="141"/>
      <c r="CB5" s="141" t="s">
        <v>94</v>
      </c>
      <c r="CC5" s="141"/>
      <c r="CD5" s="141" t="s">
        <v>94</v>
      </c>
      <c r="CE5" s="141"/>
      <c r="CF5" s="141" t="s">
        <v>94</v>
      </c>
      <c r="CG5" s="141"/>
      <c r="CH5" s="141" t="s">
        <v>94</v>
      </c>
      <c r="CI5" s="141"/>
      <c r="CJ5" s="141" t="s">
        <v>94</v>
      </c>
      <c r="CK5" s="141"/>
      <c r="CL5" s="141" t="s">
        <v>94</v>
      </c>
      <c r="CM5" s="141"/>
      <c r="CN5" s="141" t="s">
        <v>94</v>
      </c>
      <c r="CO5" s="141"/>
      <c r="CP5" s="141" t="s">
        <v>94</v>
      </c>
      <c r="CQ5" s="141"/>
      <c r="CR5" s="141" t="s">
        <v>94</v>
      </c>
      <c r="CS5" s="141"/>
      <c r="CT5" s="141" t="s">
        <v>94</v>
      </c>
      <c r="CU5" s="141"/>
      <c r="CV5" s="141" t="s">
        <v>94</v>
      </c>
      <c r="CW5" s="141"/>
      <c r="CX5" s="141" t="s">
        <v>94</v>
      </c>
      <c r="CY5" s="141"/>
      <c r="CZ5" s="144" t="s">
        <v>94</v>
      </c>
      <c r="DA5" s="128"/>
      <c r="DB5" s="141" t="s">
        <v>94</v>
      </c>
      <c r="DC5" s="141"/>
      <c r="DD5" s="141" t="s">
        <v>94</v>
      </c>
      <c r="DE5" s="141"/>
      <c r="DF5" s="141" t="s">
        <v>94</v>
      </c>
      <c r="DG5" s="141"/>
      <c r="DH5" s="141" t="s">
        <v>94</v>
      </c>
      <c r="DI5" s="141"/>
      <c r="DJ5" s="141" t="s">
        <v>94</v>
      </c>
      <c r="DK5" s="141"/>
      <c r="DL5" s="141" t="s">
        <v>94</v>
      </c>
      <c r="DM5" s="141"/>
      <c r="DN5" s="141" t="s">
        <v>94</v>
      </c>
      <c r="DO5" s="141"/>
      <c r="DP5" s="141" t="s">
        <v>94</v>
      </c>
      <c r="DQ5" s="141"/>
      <c r="DR5" s="141" t="s">
        <v>94</v>
      </c>
      <c r="DS5" s="141"/>
      <c r="DT5" s="141" t="s">
        <v>94</v>
      </c>
      <c r="DU5" s="141"/>
      <c r="DV5" s="141" t="s">
        <v>94</v>
      </c>
      <c r="DW5" s="141"/>
      <c r="DX5" s="141" t="s">
        <v>94</v>
      </c>
      <c r="DY5" s="141"/>
      <c r="DZ5" s="141" t="s">
        <v>94</v>
      </c>
      <c r="EA5" s="141"/>
      <c r="EB5" s="141" t="s">
        <v>94</v>
      </c>
      <c r="EC5" s="141"/>
      <c r="ED5" s="141" t="s">
        <v>94</v>
      </c>
      <c r="EE5" s="141"/>
      <c r="EF5" s="141" t="s">
        <v>94</v>
      </c>
      <c r="EG5" s="141"/>
      <c r="EH5" s="141" t="s">
        <v>94</v>
      </c>
      <c r="EI5" s="141"/>
      <c r="EJ5" s="141" t="s">
        <v>94</v>
      </c>
      <c r="EK5" s="141"/>
      <c r="EL5" s="141" t="s">
        <v>94</v>
      </c>
      <c r="EM5" s="141"/>
      <c r="EN5" s="142" t="s">
        <v>94</v>
      </c>
      <c r="EO5" s="143"/>
      <c r="EP5" s="142" t="s">
        <v>94</v>
      </c>
      <c r="EQ5" s="143"/>
      <c r="ER5" s="142" t="s">
        <v>94</v>
      </c>
      <c r="ES5" s="143"/>
      <c r="ET5" s="141" t="s">
        <v>94</v>
      </c>
      <c r="EU5" s="141"/>
      <c r="EV5" s="141" t="s">
        <v>94</v>
      </c>
      <c r="EW5" s="141"/>
      <c r="EX5" s="141" t="s">
        <v>94</v>
      </c>
      <c r="EY5" s="141"/>
      <c r="EZ5" s="141" t="s">
        <v>94</v>
      </c>
      <c r="FA5" s="141"/>
      <c r="FB5" s="141" t="s">
        <v>94</v>
      </c>
      <c r="FC5" s="141"/>
      <c r="FD5" s="141" t="s">
        <v>94</v>
      </c>
      <c r="FE5" s="141"/>
      <c r="FF5" s="141" t="s">
        <v>94</v>
      </c>
      <c r="FG5" s="141"/>
      <c r="FH5" s="141" t="s">
        <v>94</v>
      </c>
      <c r="FI5" s="141"/>
      <c r="FJ5" s="141" t="s">
        <v>94</v>
      </c>
      <c r="FK5" s="141"/>
      <c r="FL5" s="141" t="s">
        <v>94</v>
      </c>
      <c r="FM5" s="141"/>
      <c r="FN5" s="141" t="s">
        <v>94</v>
      </c>
      <c r="FO5" s="141"/>
      <c r="FP5" s="141" t="s">
        <v>94</v>
      </c>
      <c r="FQ5" s="141"/>
      <c r="FR5" s="141" t="s">
        <v>94</v>
      </c>
      <c r="FS5" s="141"/>
      <c r="FT5" s="141" t="s">
        <v>94</v>
      </c>
      <c r="FU5" s="141"/>
      <c r="FV5" s="141" t="s">
        <v>94</v>
      </c>
      <c r="FW5" s="141"/>
      <c r="FX5" s="141" t="s">
        <v>94</v>
      </c>
      <c r="FY5" s="141"/>
      <c r="FZ5" s="141" t="s">
        <v>94</v>
      </c>
      <c r="GA5" s="141"/>
      <c r="GB5" s="141" t="s">
        <v>94</v>
      </c>
      <c r="GC5" s="141"/>
      <c r="GD5" s="141" t="s">
        <v>94</v>
      </c>
      <c r="GE5" s="141"/>
      <c r="GF5" s="141" t="s">
        <v>94</v>
      </c>
      <c r="GG5" s="141"/>
      <c r="GH5" s="141" t="s">
        <v>94</v>
      </c>
      <c r="GI5" s="141"/>
      <c r="GJ5" s="141" t="s">
        <v>94</v>
      </c>
      <c r="GK5" s="141"/>
      <c r="GL5" s="141" t="s">
        <v>94</v>
      </c>
      <c r="GM5" s="141"/>
      <c r="GN5" s="141" t="s">
        <v>94</v>
      </c>
      <c r="GO5" s="141"/>
      <c r="GP5" s="141" t="s">
        <v>94</v>
      </c>
      <c r="GQ5" s="141"/>
      <c r="GR5" s="141" t="s">
        <v>94</v>
      </c>
      <c r="GS5" s="141"/>
      <c r="GT5" s="141" t="s">
        <v>94</v>
      </c>
      <c r="GU5" s="141"/>
      <c r="GV5" s="141" t="s">
        <v>94</v>
      </c>
      <c r="GW5" s="141"/>
      <c r="GX5" s="141" t="s">
        <v>94</v>
      </c>
      <c r="GY5" s="141"/>
      <c r="GZ5" s="141" t="s">
        <v>94</v>
      </c>
      <c r="HA5" s="141"/>
      <c r="HB5" s="141" t="s">
        <v>94</v>
      </c>
      <c r="HC5" s="141"/>
      <c r="HD5" s="141" t="s">
        <v>94</v>
      </c>
      <c r="HE5" s="141"/>
      <c r="HF5" s="141" t="s">
        <v>94</v>
      </c>
      <c r="HG5" s="141"/>
      <c r="HH5" s="141" t="s">
        <v>94</v>
      </c>
      <c r="HI5" s="141"/>
      <c r="HJ5" s="141" t="s">
        <v>94</v>
      </c>
      <c r="HK5" s="141"/>
      <c r="HL5" s="141" t="s">
        <v>94</v>
      </c>
      <c r="HM5" s="141"/>
      <c r="HN5" s="141" t="s">
        <v>94</v>
      </c>
      <c r="HO5" s="141"/>
      <c r="HP5" s="141" t="s">
        <v>94</v>
      </c>
      <c r="HQ5" s="141"/>
      <c r="HR5" s="141" t="s">
        <v>94</v>
      </c>
      <c r="HS5" s="141"/>
      <c r="HT5" s="141" t="s">
        <v>94</v>
      </c>
      <c r="HU5" s="141"/>
      <c r="HV5" s="141" t="s">
        <v>94</v>
      </c>
      <c r="HW5" s="141"/>
      <c r="HX5" s="141" t="s">
        <v>94</v>
      </c>
      <c r="HY5" s="141"/>
      <c r="HZ5" s="141" t="s">
        <v>94</v>
      </c>
      <c r="IA5" s="141"/>
      <c r="IB5" s="141" t="s">
        <v>94</v>
      </c>
      <c r="IC5" s="141"/>
      <c r="ID5" s="141" t="s">
        <v>94</v>
      </c>
      <c r="IE5" s="141"/>
      <c r="IF5" s="141" t="s">
        <v>94</v>
      </c>
      <c r="IG5" s="141"/>
      <c r="IH5" s="141" t="s">
        <v>94</v>
      </c>
      <c r="II5" s="141"/>
      <c r="IJ5" s="141" t="s">
        <v>94</v>
      </c>
      <c r="IK5" s="141"/>
      <c r="IL5" s="141" t="s">
        <v>94</v>
      </c>
      <c r="IM5" s="141"/>
      <c r="IN5" s="141" t="s">
        <v>94</v>
      </c>
      <c r="IO5" s="141"/>
      <c r="IP5" s="141" t="s">
        <v>94</v>
      </c>
      <c r="IQ5" s="141"/>
      <c r="IR5" s="141" t="s">
        <v>94</v>
      </c>
      <c r="IS5" s="141"/>
      <c r="IT5" s="141" t="s">
        <v>94</v>
      </c>
      <c r="IU5" s="141"/>
      <c r="IV5" s="141" t="s">
        <v>94</v>
      </c>
      <c r="IW5" s="141"/>
      <c r="IX5" s="141" t="s">
        <v>94</v>
      </c>
      <c r="IY5" s="141"/>
      <c r="IZ5" s="141" t="s">
        <v>94</v>
      </c>
      <c r="JA5" s="141"/>
      <c r="JB5" s="141" t="s">
        <v>94</v>
      </c>
      <c r="JC5" s="141"/>
      <c r="JD5" s="141" t="s">
        <v>94</v>
      </c>
      <c r="JE5" s="141"/>
      <c r="JF5" s="141" t="s">
        <v>94</v>
      </c>
      <c r="JG5" s="141"/>
      <c r="JH5" s="141" t="s">
        <v>94</v>
      </c>
      <c r="JI5" s="141"/>
      <c r="JJ5" s="141" t="s">
        <v>94</v>
      </c>
      <c r="JK5" s="141"/>
      <c r="JL5" s="141" t="s">
        <v>94</v>
      </c>
      <c r="JM5" s="141"/>
      <c r="JN5" s="141" t="s">
        <v>94</v>
      </c>
      <c r="JO5" s="141"/>
      <c r="JP5" s="141" t="s">
        <v>94</v>
      </c>
      <c r="JQ5" s="141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13" t="s">
        <v>95</v>
      </c>
      <c r="GM6" s="13" t="s">
        <v>93</v>
      </c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6">
        <v>1540</v>
      </c>
      <c r="GM7" s="6">
        <v>2382</v>
      </c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6">
        <v>7084</v>
      </c>
      <c r="GM8" s="6">
        <v>14654</v>
      </c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6">
        <v>1116</v>
      </c>
      <c r="GM9" s="6">
        <v>2177</v>
      </c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6">
        <v>11953</v>
      </c>
      <c r="GM10" s="6">
        <v>20314</v>
      </c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6">
        <v>1084</v>
      </c>
      <c r="GM11" s="6">
        <v>2427</v>
      </c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6">
        <v>3458</v>
      </c>
      <c r="GM12" s="6">
        <v>5524</v>
      </c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6">
        <v>11648</v>
      </c>
      <c r="GM13" s="6">
        <v>22760</v>
      </c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6">
        <v>4445</v>
      </c>
      <c r="GM14" s="6">
        <v>11789</v>
      </c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7">
        <v>42328</v>
      </c>
      <c r="GM15" s="37">
        <v>82027</v>
      </c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6">
        <v>1035</v>
      </c>
      <c r="GM16" s="6">
        <v>1647</v>
      </c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6">
        <v>1069</v>
      </c>
      <c r="GM17" s="6">
        <v>2323</v>
      </c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6">
        <v>405</v>
      </c>
      <c r="GM18" s="6">
        <v>869</v>
      </c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6">
        <v>1234</v>
      </c>
      <c r="GM19" s="6">
        <v>2359</v>
      </c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6">
        <v>234</v>
      </c>
      <c r="GM20" s="6">
        <v>519</v>
      </c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6">
        <v>317</v>
      </c>
      <c r="GM21" s="6">
        <v>677</v>
      </c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6">
        <v>597</v>
      </c>
      <c r="GM22" s="6">
        <v>983</v>
      </c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6">
        <v>1512</v>
      </c>
      <c r="GM23" s="6">
        <v>2469</v>
      </c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6">
        <v>2552</v>
      </c>
      <c r="GM24" s="6">
        <v>4355</v>
      </c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6">
        <v>8170</v>
      </c>
      <c r="GM25" s="6">
        <v>12556</v>
      </c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6">
        <v>772</v>
      </c>
      <c r="GM26" s="6">
        <v>1218</v>
      </c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6">
        <v>1766</v>
      </c>
      <c r="GM27" s="6">
        <v>2858</v>
      </c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6">
        <v>3281</v>
      </c>
      <c r="GM28" s="6">
        <v>5422</v>
      </c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6">
        <v>463</v>
      </c>
      <c r="GM29" s="6">
        <v>989</v>
      </c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6">
        <v>733</v>
      </c>
      <c r="GM30" s="6">
        <v>1305</v>
      </c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7">
        <v>24140</v>
      </c>
      <c r="GM31" s="37">
        <v>40549</v>
      </c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6">
        <v>505</v>
      </c>
      <c r="GM32" s="6">
        <v>883</v>
      </c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6">
        <v>570</v>
      </c>
      <c r="GM33" s="6">
        <v>938</v>
      </c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6">
        <v>1016</v>
      </c>
      <c r="GM34" s="6">
        <v>1917</v>
      </c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6">
        <v>392</v>
      </c>
      <c r="GM35" s="6">
        <v>607</v>
      </c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6">
        <v>2492</v>
      </c>
      <c r="GM36" s="6">
        <v>4815</v>
      </c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6">
        <v>613</v>
      </c>
      <c r="GM37" s="6">
        <v>1102</v>
      </c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7">
        <v>5588</v>
      </c>
      <c r="GM38" s="37">
        <v>10262</v>
      </c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6">
        <v>895</v>
      </c>
      <c r="GM39" s="6">
        <v>1374</v>
      </c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6">
        <v>3594</v>
      </c>
      <c r="GM40" s="6">
        <v>6752</v>
      </c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6">
        <v>241</v>
      </c>
      <c r="GM41" s="6">
        <v>408</v>
      </c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6">
        <v>539</v>
      </c>
      <c r="GM42" s="6">
        <v>1152</v>
      </c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6">
        <v>824</v>
      </c>
      <c r="GM43" s="6">
        <v>1244</v>
      </c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6">
        <v>1763</v>
      </c>
      <c r="GM44" s="6">
        <v>2974</v>
      </c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6">
        <v>295</v>
      </c>
      <c r="GM45" s="6">
        <v>609</v>
      </c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6">
        <v>617</v>
      </c>
      <c r="GM46" s="6">
        <v>1060</v>
      </c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6">
        <v>414</v>
      </c>
      <c r="GM47" s="6">
        <v>792</v>
      </c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7">
        <v>9182</v>
      </c>
      <c r="GM48" s="37">
        <v>16365</v>
      </c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6">
        <v>56</v>
      </c>
      <c r="GM49" s="6">
        <v>103</v>
      </c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6">
        <v>259</v>
      </c>
      <c r="GM50" s="6">
        <v>399</v>
      </c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6">
        <v>146</v>
      </c>
      <c r="GM51" s="6">
        <v>264</v>
      </c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6">
        <v>163</v>
      </c>
      <c r="GM52" s="6">
        <v>260</v>
      </c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6">
        <v>122</v>
      </c>
      <c r="GM53" s="6">
        <v>204</v>
      </c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6">
        <v>200</v>
      </c>
      <c r="GM54" s="6">
        <v>328</v>
      </c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6">
        <v>158</v>
      </c>
      <c r="GM55" s="6">
        <v>282</v>
      </c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6">
        <v>234</v>
      </c>
      <c r="GM56" s="6">
        <v>539</v>
      </c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6">
        <v>69</v>
      </c>
      <c r="GM57" s="6">
        <v>133</v>
      </c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6">
        <v>243</v>
      </c>
      <c r="GM58" s="6">
        <v>371</v>
      </c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6">
        <v>184</v>
      </c>
      <c r="GM59" s="6">
        <v>395</v>
      </c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6">
        <v>918</v>
      </c>
      <c r="GM60" s="6">
        <v>1417</v>
      </c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6">
        <v>185</v>
      </c>
      <c r="GM61" s="6">
        <v>349</v>
      </c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6">
        <v>569</v>
      </c>
      <c r="GM62" s="6">
        <v>1009</v>
      </c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6">
        <v>128</v>
      </c>
      <c r="GM63" s="6">
        <v>264</v>
      </c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6">
        <v>42</v>
      </c>
      <c r="GM64" s="6">
        <v>104</v>
      </c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6">
        <v>124</v>
      </c>
      <c r="GM65" s="6">
        <v>189</v>
      </c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6">
        <v>145</v>
      </c>
      <c r="GM66" s="6">
        <v>290</v>
      </c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6">
        <v>234</v>
      </c>
      <c r="GM67" s="6">
        <v>375</v>
      </c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6">
        <v>358</v>
      </c>
      <c r="GM68" s="6">
        <v>633</v>
      </c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6">
        <v>108</v>
      </c>
      <c r="GM69" s="6">
        <v>201</v>
      </c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6">
        <v>57</v>
      </c>
      <c r="GM70" s="6">
        <v>128</v>
      </c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6">
        <v>354</v>
      </c>
      <c r="GM71" s="6">
        <v>730</v>
      </c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6">
        <v>207</v>
      </c>
      <c r="GM72" s="6">
        <v>424</v>
      </c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6">
        <v>130</v>
      </c>
      <c r="GM73" s="6">
        <v>235</v>
      </c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6">
        <v>234</v>
      </c>
      <c r="GM74" s="6">
        <v>450</v>
      </c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6">
        <v>30</v>
      </c>
      <c r="GM75" s="6">
        <v>107</v>
      </c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6">
        <v>198</v>
      </c>
      <c r="GM76" s="6">
        <v>401</v>
      </c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6">
        <v>79</v>
      </c>
      <c r="GM77" s="6">
        <v>142</v>
      </c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6">
        <v>135</v>
      </c>
      <c r="GM78" s="6">
        <v>229</v>
      </c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6">
        <v>339</v>
      </c>
      <c r="GM79" s="6">
        <v>587</v>
      </c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7">
        <v>6408</v>
      </c>
      <c r="GM80" s="37">
        <v>11542</v>
      </c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6">
        <v>56</v>
      </c>
      <c r="GM81" s="6">
        <v>89</v>
      </c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6">
        <v>58</v>
      </c>
      <c r="GM82" s="6">
        <v>105</v>
      </c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6">
        <v>190</v>
      </c>
      <c r="GM83" s="6">
        <v>435</v>
      </c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6">
        <v>287</v>
      </c>
      <c r="GM84" s="6">
        <v>456</v>
      </c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6">
        <v>217</v>
      </c>
      <c r="GM85" s="6">
        <v>362</v>
      </c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6">
        <v>78</v>
      </c>
      <c r="GM86" s="6">
        <v>156</v>
      </c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6">
        <v>258</v>
      </c>
      <c r="GM87" s="6">
        <v>582</v>
      </c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6">
        <v>56</v>
      </c>
      <c r="GM88" s="6">
        <v>117</v>
      </c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6">
        <v>7</v>
      </c>
      <c r="GM89" s="6">
        <v>18</v>
      </c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6">
        <v>30</v>
      </c>
      <c r="GM90" s="6">
        <v>66</v>
      </c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6">
        <v>47</v>
      </c>
      <c r="GM91" s="6">
        <v>113</v>
      </c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6">
        <v>568</v>
      </c>
      <c r="GM92" s="6">
        <v>862</v>
      </c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13">
        <v>133</v>
      </c>
      <c r="GM93" s="13">
        <v>281</v>
      </c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13">
        <v>28</v>
      </c>
      <c r="GM94" s="13">
        <v>43</v>
      </c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13">
        <v>65</v>
      </c>
      <c r="GM95" s="13">
        <v>97</v>
      </c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7">
        <v>2078</v>
      </c>
      <c r="GM96" s="37">
        <v>3782</v>
      </c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13">
        <v>122</v>
      </c>
      <c r="GM97" s="13">
        <v>530</v>
      </c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6">
        <v>89846</v>
      </c>
      <c r="GM98" s="46">
        <v>165057</v>
      </c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C7" activePane="bottomRight" state="frozen"/>
      <selection activeCell="CF3" sqref="CF3"/>
      <selection pane="topRight" activeCell="CF3" sqref="CF3"/>
      <selection pane="bottomLeft" activeCell="CF3" sqref="CF3"/>
      <selection pane="bottomRight" activeCell="CV8" sqref="CV8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123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 s="92">
        <f>'Population 43133142'!GL7/'Population 43133142'!GM7</f>
        <v>0.64651553316540722</v>
      </c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 s="60">
        <f>'Population 43133142'!GL8/'Population 43133142'!GM8</f>
        <v>0.48341749692916608</v>
      </c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 s="60">
        <f>'Population 43133142'!GL9/'Population 43133142'!GM9</f>
        <v>0.51263206247129078</v>
      </c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 s="60">
        <f>'Population 43133142'!GL10/'Population 43133142'!GM10</f>
        <v>0.58841193265728065</v>
      </c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 s="60">
        <f>'Population 43133142'!GL11/'Population 43133142'!GM11</f>
        <v>0.44664194478780389</v>
      </c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 s="60">
        <f>'Population 43133142'!GL12/'Population 43133142'!GM12</f>
        <v>0.62599565532223023</v>
      </c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 s="60">
        <f>'Population 43133142'!GL13/'Population 43133142'!GM13</f>
        <v>0.51177504393673112</v>
      </c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 s="60">
        <f>'Population 43133142'!GL14/'Population 43133142'!GM14</f>
        <v>0.37704639918568156</v>
      </c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71">
        <f>'Population 43133142'!GL15/'Population 43133142'!GM15</f>
        <v>0.51602521121094269</v>
      </c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 s="60">
        <f>'Population 43133142'!GL16/'Population 43133142'!GM16</f>
        <v>0.62841530054644812</v>
      </c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 s="60">
        <f>'Population 43133142'!GL17/'Population 43133142'!GM17</f>
        <v>0.46018080068876455</v>
      </c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 s="60">
        <f>'Population 43133142'!GL18/'Population 43133142'!GM18</f>
        <v>0.46605293440736478</v>
      </c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 s="60">
        <f>'Population 43133142'!GL19/'Population 43133142'!GM19</f>
        <v>0.52310300974989399</v>
      </c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 s="60">
        <f>'Population 43133142'!GL20/'Population 43133142'!GM20</f>
        <v>0.45086705202312138</v>
      </c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 s="60">
        <f>'Population 43133142'!GL21/'Population 43133142'!GM21</f>
        <v>0.46824224519940916</v>
      </c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 s="60">
        <f>'Population 43133142'!GL22/'Population 43133142'!GM22</f>
        <v>0.60732451678535093</v>
      </c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 s="60">
        <f>'Population 43133142'!GL23/'Population 43133142'!GM23</f>
        <v>0.61239368165249086</v>
      </c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 s="60">
        <f>'Population 43133142'!GL24/'Population 43133142'!GM24</f>
        <v>0.58599311136624566</v>
      </c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 s="60">
        <f>'Population 43133142'!GL25/'Population 43133142'!GM25</f>
        <v>0.65068493150684936</v>
      </c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 s="60">
        <f>'Population 43133142'!GL26/'Population 43133142'!GM26</f>
        <v>0.63382594417077176</v>
      </c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 s="60">
        <f>'Population 43133142'!GL27/'Population 43133142'!GM27</f>
        <v>0.61791462561231636</v>
      </c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 s="60">
        <f>'Population 43133142'!GL28/'Population 43133142'!GM28</f>
        <v>0.60512725931390632</v>
      </c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 s="60">
        <f>'Population 43133142'!GL29/'Population 43133142'!GM29</f>
        <v>0.46814964610717896</v>
      </c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 s="60">
        <f>'Population 43133142'!GL30/'Population 43133142'!GM30</f>
        <v>0.56168582375478926</v>
      </c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71">
        <f>'Population 43133142'!GL31/'Population 43133142'!GM31</f>
        <v>0.59532910799279881</v>
      </c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 s="60">
        <f>'Population 43133142'!GL32/'Population 43133142'!GM32</f>
        <v>0.57191392978482447</v>
      </c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 s="60">
        <f>'Population 43133142'!GL33/'Population 43133142'!GM33</f>
        <v>0.60767590618336886</v>
      </c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 s="60">
        <f>'Population 43133142'!GL34/'Population 43133142'!GM34</f>
        <v>0.52999478351591023</v>
      </c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 s="60">
        <f>'Population 43133142'!GL35/'Population 43133142'!GM35</f>
        <v>0.64579901153212516</v>
      </c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 s="60">
        <f>'Population 43133142'!GL36/'Population 43133142'!GM36</f>
        <v>0.51754932502596052</v>
      </c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 s="60">
        <f>'Population 43133142'!GL37/'Population 43133142'!GM37</f>
        <v>0.55626134301270413</v>
      </c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71">
        <f>'Population 43133142'!GL38/'Population 43133142'!GM38</f>
        <v>0.5445332293899825</v>
      </c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 s="60">
        <f>'Population 43133142'!GL39/'Population 43133142'!GM39</f>
        <v>0.65138282387190682</v>
      </c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 s="60">
        <f>'Population 43133142'!GL40/'Population 43133142'!GM40</f>
        <v>0.53228672985781988</v>
      </c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 s="60">
        <f>'Population 43133142'!GL41/'Population 43133142'!GM41</f>
        <v>0.59068627450980393</v>
      </c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 s="60">
        <f>'Population 43133142'!GL42/'Population 43133142'!GM42</f>
        <v>0.46788194444444442</v>
      </c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 s="60">
        <f>'Population 43133142'!GL43/'Population 43133142'!GM43</f>
        <v>0.66237942122186499</v>
      </c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 s="60">
        <f>'Population 43133142'!GL44/'Population 43133142'!GM44</f>
        <v>0.59280430396772021</v>
      </c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 s="60">
        <f>'Population 43133142'!GL45/'Population 43133142'!GM45</f>
        <v>0.48440065681444994</v>
      </c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 s="60">
        <f>'Population 43133142'!GL46/'Population 43133142'!GM46</f>
        <v>0.58207547169811324</v>
      </c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 s="60">
        <f>'Population 43133142'!GL47/'Population 43133142'!GM47</f>
        <v>0.52272727272727271</v>
      </c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71">
        <f>'Population 43133142'!GL48/'Population 43133142'!GM48</f>
        <v>0.56107546593339441</v>
      </c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 s="60">
        <f>'Population 43133142'!GL49/'Population 43133142'!GM49</f>
        <v>0.5436893203883495</v>
      </c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 s="60">
        <f>'Population 43133142'!GL50/'Population 43133142'!GM50</f>
        <v>0.64912280701754388</v>
      </c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 s="60">
        <f>'Population 43133142'!GL51/'Population 43133142'!GM51</f>
        <v>0.55303030303030298</v>
      </c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 s="60">
        <f>'Population 43133142'!GL52/'Population 43133142'!GM52</f>
        <v>0.62692307692307692</v>
      </c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 s="60">
        <f>'Population 43133142'!GL53/'Population 43133142'!GM53</f>
        <v>0.59803921568627449</v>
      </c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 s="60">
        <f>'Population 43133142'!GL54/'Population 43133142'!GM54</f>
        <v>0.6097560975609756</v>
      </c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 s="60">
        <f>'Population 43133142'!GL55/'Population 43133142'!GM55</f>
        <v>0.56028368794326244</v>
      </c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 s="60">
        <f>'Population 43133142'!GL56/'Population 43133142'!GM56</f>
        <v>0.43413729128014844</v>
      </c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 s="60">
        <f>'Population 43133142'!GL57/'Population 43133142'!GM57</f>
        <v>0.51879699248120303</v>
      </c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 s="60">
        <f>'Population 43133142'!GL58/'Population 43133142'!GM58</f>
        <v>0.65498652291105119</v>
      </c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 s="60">
        <f>'Population 43133142'!GL59/'Population 43133142'!GM59</f>
        <v>0.46582278481012657</v>
      </c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 s="60">
        <f>'Population 43133142'!GL60/'Population 43133142'!GM60</f>
        <v>0.64784756527875798</v>
      </c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 s="60">
        <f>'Population 43133142'!GL61/'Population 43133142'!GM61</f>
        <v>0.53008595988538687</v>
      </c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 s="60">
        <f>'Population 43133142'!GL62/'Population 43133142'!GM62</f>
        <v>0.56392467789890977</v>
      </c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 s="60">
        <f>'Population 43133142'!GL63/'Population 43133142'!GM63</f>
        <v>0.48484848484848486</v>
      </c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 s="60">
        <f>'Population 43133142'!GL64/'Population 43133142'!GM64</f>
        <v>0.40384615384615385</v>
      </c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 s="60">
        <f>'Population 43133142'!GL65/'Population 43133142'!GM65</f>
        <v>0.65608465608465605</v>
      </c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 s="60">
        <f>'Population 43133142'!GL66/'Population 43133142'!GM66</f>
        <v>0.5</v>
      </c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 s="60">
        <f>'Population 43133142'!GL67/'Population 43133142'!GM67</f>
        <v>0.624</v>
      </c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 s="60">
        <f>'Population 43133142'!GL68/'Population 43133142'!GM68</f>
        <v>0.56556082148499209</v>
      </c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 s="60">
        <f>'Population 43133142'!GL69/'Population 43133142'!GM69</f>
        <v>0.53731343283582089</v>
      </c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 s="60">
        <f>'Population 43133142'!GL70/'Population 43133142'!GM70</f>
        <v>0.4453125</v>
      </c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 s="60">
        <f>'Population 43133142'!GL71/'Population 43133142'!GM71</f>
        <v>0.48493150684931507</v>
      </c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 s="60">
        <f>'Population 43133142'!GL72/'Population 43133142'!GM72</f>
        <v>0.4882075471698113</v>
      </c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 s="60">
        <f>'Population 43133142'!GL73/'Population 43133142'!GM73</f>
        <v>0.55319148936170215</v>
      </c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 s="60">
        <f>'Population 43133142'!GL74/'Population 43133142'!GM74</f>
        <v>0.52</v>
      </c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 s="60">
        <f>'Population 43133142'!GL75/'Population 43133142'!GM75</f>
        <v>0.28037383177570091</v>
      </c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 s="60">
        <f>'Population 43133142'!GL76/'Population 43133142'!GM76</f>
        <v>0.49376558603491272</v>
      </c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 s="60">
        <f>'Population 43133142'!GL77/'Population 43133142'!GM77</f>
        <v>0.55633802816901412</v>
      </c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 s="60">
        <f>'Population 43133142'!GL78/'Population 43133142'!GM78</f>
        <v>0.58951965065502188</v>
      </c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 s="60">
        <f>'Population 43133142'!GL79/'Population 43133142'!GM79</f>
        <v>0.57751277683134583</v>
      </c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71">
        <f>'Population 43133142'!GL80/'Population 43133142'!GM80</f>
        <v>0.5551897418125108</v>
      </c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 s="60">
        <f>'Population 43133142'!GL81/'Population 43133142'!GM81</f>
        <v>0.6292134831460674</v>
      </c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 s="60">
        <f>'Population 43133142'!GL82/'Population 43133142'!GM82</f>
        <v>0.55238095238095242</v>
      </c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 s="60">
        <f>'Population 43133142'!GL83/'Population 43133142'!GM83</f>
        <v>0.43678160919540232</v>
      </c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 s="60">
        <f>'Population 43133142'!GL84/'Population 43133142'!GM84</f>
        <v>0.62938596491228072</v>
      </c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 s="60">
        <f>'Population 43133142'!GL85/'Population 43133142'!GM85</f>
        <v>0.59944751381215466</v>
      </c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 s="60">
        <f>'Population 43133142'!GL86/'Population 43133142'!GM86</f>
        <v>0.5</v>
      </c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 s="60">
        <f>'Population 43133142'!GL87/'Population 43133142'!GM87</f>
        <v>0.44329896907216493</v>
      </c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 s="60">
        <f>'Population 43133142'!GL88/'Population 43133142'!GM88</f>
        <v>0.47863247863247865</v>
      </c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 s="60">
        <f>'Population 43133142'!GL89/'Population 43133142'!GM89</f>
        <v>0.3888888888888889</v>
      </c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 s="60">
        <f>'Population 43133142'!GL90/'Population 43133142'!GM90</f>
        <v>0.45454545454545453</v>
      </c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 s="60">
        <f>'Population 43133142'!GL91/'Population 43133142'!GM91</f>
        <v>0.41592920353982299</v>
      </c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 s="60">
        <f>'Population 43133142'!GL92/'Population 43133142'!GM92</f>
        <v>0.6589327146171694</v>
      </c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 s="60">
        <f>'Population 43133142'!GL93/'Population 43133142'!GM93</f>
        <v>0.47330960854092524</v>
      </c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 s="60">
        <f>'Population 43133142'!GL94/'Population 43133142'!GM94</f>
        <v>0.65116279069767447</v>
      </c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 s="60">
        <f>'Population 43133142'!GL95/'Population 43133142'!GM95</f>
        <v>0.67010309278350511</v>
      </c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71">
        <f>'Population 43133142'!GL96/'Population 43133142'!GM96</f>
        <v>0.54944473823373874</v>
      </c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 s="60">
        <f>'Population 43133142'!GL97/'Population 43133142'!GM97</f>
        <v>0.23018867924528302</v>
      </c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4">
        <f>'Population 43133142'!GL98/'Population 43133142'!GM98</f>
        <v>0.54433316975347912</v>
      </c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P18"/>
  <sheetViews>
    <sheetView topLeftCell="A7" zoomScaleNormal="100" workbookViewId="0">
      <selection activeCell="N21" sqref="N21"/>
    </sheetView>
  </sheetViews>
  <sheetFormatPr defaultRowHeight="14.4" x14ac:dyDescent="0.3"/>
  <cols>
    <col min="1" max="1" width="40.44140625" bestFit="1" customWidth="1"/>
    <col min="2" max="2" width="13.88671875" bestFit="1" customWidth="1"/>
    <col min="3" max="12" width="9.33203125" bestFit="1" customWidth="1"/>
  </cols>
  <sheetData>
    <row r="1" spans="1:16" x14ac:dyDescent="0.3">
      <c r="A1" s="124" t="s">
        <v>206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</row>
    <row r="2" spans="1:16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</row>
    <row r="3" spans="1:16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</row>
    <row r="4" spans="1:16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</row>
    <row r="5" spans="1:16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</row>
    <row r="6" spans="1:16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</row>
    <row r="7" spans="1:16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</row>
    <row r="8" spans="1:16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</row>
    <row r="10" spans="1:16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6" x14ac:dyDescent="0.3">
      <c r="A11" s="111" t="s">
        <v>194</v>
      </c>
      <c r="B11" s="120">
        <v>14844</v>
      </c>
      <c r="C11" s="112">
        <v>79.587710000000001</v>
      </c>
      <c r="D11" s="112">
        <v>86.755589999999998</v>
      </c>
      <c r="E11" s="112">
        <v>85.657499999999999</v>
      </c>
      <c r="F11" s="112">
        <v>87.274320000000003</v>
      </c>
      <c r="G11" s="112">
        <v>87.456209999999999</v>
      </c>
      <c r="H11" s="112">
        <v>85.516030000000001</v>
      </c>
      <c r="I11" s="112">
        <v>84.417950000000005</v>
      </c>
      <c r="J11" s="112">
        <v>66.201830000000001</v>
      </c>
      <c r="K11" s="112">
        <v>77.209649999999996</v>
      </c>
      <c r="L11" s="112">
        <v>64.302070000000001</v>
      </c>
    </row>
    <row r="12" spans="1:16" x14ac:dyDescent="0.3">
      <c r="A12" s="113" t="s">
        <v>195</v>
      </c>
      <c r="B12" s="121">
        <v>1565</v>
      </c>
      <c r="C12" s="114">
        <v>75.143770000000004</v>
      </c>
      <c r="D12" s="114">
        <v>86.134190000000004</v>
      </c>
      <c r="E12" s="114">
        <v>85.814700000000002</v>
      </c>
      <c r="F12" s="114">
        <v>86.964860000000002</v>
      </c>
      <c r="G12" s="114">
        <v>87.476039999999998</v>
      </c>
      <c r="H12" s="114">
        <v>85.111819999999994</v>
      </c>
      <c r="I12" s="114">
        <v>83.067089999999993</v>
      </c>
      <c r="J12" s="114">
        <v>60.063899999999997</v>
      </c>
      <c r="K12" s="114">
        <v>73.35463</v>
      </c>
      <c r="L12" s="114">
        <v>58.402560000000001</v>
      </c>
    </row>
    <row r="13" spans="1:16" ht="27.6" x14ac:dyDescent="0.3">
      <c r="A13" s="113" t="s">
        <v>196</v>
      </c>
      <c r="B13" s="121">
        <v>8135</v>
      </c>
      <c r="C13" s="114">
        <v>86.539640000000006</v>
      </c>
      <c r="D13" s="114">
        <v>92.427779999999998</v>
      </c>
      <c r="E13" s="114">
        <v>90.227410000000006</v>
      </c>
      <c r="F13" s="114">
        <v>91.837739999999997</v>
      </c>
      <c r="G13" s="114">
        <v>91.899199999999993</v>
      </c>
      <c r="H13" s="114">
        <v>90.006150000000005</v>
      </c>
      <c r="I13" s="114">
        <v>89.268590000000003</v>
      </c>
      <c r="J13" s="114">
        <v>74.689610000000002</v>
      </c>
      <c r="K13" s="114">
        <v>84.953900000000004</v>
      </c>
      <c r="L13" s="114">
        <v>73.263679999999994</v>
      </c>
    </row>
    <row r="14" spans="1:16" x14ac:dyDescent="0.3">
      <c r="A14" s="113" t="s">
        <v>197</v>
      </c>
      <c r="B14" s="121">
        <v>37659</v>
      </c>
      <c r="C14" s="114">
        <v>68.007649999999998</v>
      </c>
      <c r="D14" s="114">
        <v>81.613960000000006</v>
      </c>
      <c r="E14" s="114">
        <v>81.749380000000002</v>
      </c>
      <c r="F14" s="114">
        <v>82.997420000000005</v>
      </c>
      <c r="G14" s="114">
        <v>84.872140000000002</v>
      </c>
      <c r="H14" s="114">
        <v>81.351070000000007</v>
      </c>
      <c r="I14" s="114">
        <v>77.436999999999998</v>
      </c>
      <c r="J14" s="114">
        <v>51.629089999999998</v>
      </c>
      <c r="K14" s="114">
        <v>65.129189999999994</v>
      </c>
      <c r="L14" s="114">
        <v>49.010860000000001</v>
      </c>
    </row>
    <row r="15" spans="1:16" x14ac:dyDescent="0.3">
      <c r="A15" s="113" t="s">
        <v>198</v>
      </c>
      <c r="B15" s="121">
        <v>4186</v>
      </c>
      <c r="C15" s="114">
        <v>74.844719999999995</v>
      </c>
      <c r="D15" s="114">
        <v>81.438130000000001</v>
      </c>
      <c r="E15" s="114">
        <v>79.909220000000005</v>
      </c>
      <c r="F15" s="114">
        <v>82.178690000000003</v>
      </c>
      <c r="G15" s="114">
        <v>82.107020000000006</v>
      </c>
      <c r="H15" s="114">
        <v>79.765889999999999</v>
      </c>
      <c r="I15" s="114">
        <v>78.690870000000004</v>
      </c>
      <c r="J15" s="114">
        <v>66.531289999999998</v>
      </c>
      <c r="K15" s="114">
        <v>72.001909999999995</v>
      </c>
      <c r="L15" s="114">
        <v>64.620159999999998</v>
      </c>
    </row>
    <row r="16" spans="1:16" x14ac:dyDescent="0.3">
      <c r="A16" s="113" t="s">
        <v>199</v>
      </c>
      <c r="B16" s="121">
        <v>143948</v>
      </c>
      <c r="C16" s="114">
        <v>82.105339999999998</v>
      </c>
      <c r="D16" s="114">
        <v>88.509039999999999</v>
      </c>
      <c r="E16" s="114">
        <v>86.850809999999996</v>
      </c>
      <c r="F16" s="114">
        <v>88.811239999999998</v>
      </c>
      <c r="G16" s="114">
        <v>88.199910000000003</v>
      </c>
      <c r="H16" s="114">
        <v>86.49512</v>
      </c>
      <c r="I16" s="114">
        <v>85.770560000000003</v>
      </c>
      <c r="J16" s="114">
        <v>68.455969999999994</v>
      </c>
      <c r="K16" s="114">
        <v>79.234859999999998</v>
      </c>
      <c r="L16" s="114">
        <v>66.728260000000006</v>
      </c>
    </row>
    <row r="17" spans="1:12" ht="15" thickBot="1" x14ac:dyDescent="0.35">
      <c r="A17" s="113" t="s">
        <v>200</v>
      </c>
      <c r="B17" s="121">
        <v>37259</v>
      </c>
      <c r="C17" s="114">
        <v>64.395179999999996</v>
      </c>
      <c r="D17" s="114">
        <v>71.359939999999995</v>
      </c>
      <c r="E17" s="114">
        <v>70.648700000000005</v>
      </c>
      <c r="F17" s="114">
        <v>72.318100000000001</v>
      </c>
      <c r="G17" s="114">
        <v>71.523660000000007</v>
      </c>
      <c r="H17" s="114">
        <v>70.380309999999994</v>
      </c>
      <c r="I17" s="114">
        <v>68.525729999999996</v>
      </c>
      <c r="J17" s="114">
        <v>53.680990000000001</v>
      </c>
      <c r="K17" s="114">
        <v>61.770310000000002</v>
      </c>
      <c r="L17" s="114">
        <v>51.804929999999999</v>
      </c>
    </row>
    <row r="18" spans="1:12" x14ac:dyDescent="0.3">
      <c r="A18" s="113" t="s">
        <v>201</v>
      </c>
      <c r="B18" s="122">
        <v>247706</v>
      </c>
      <c r="C18" s="112">
        <v>77.129339999999999</v>
      </c>
      <c r="D18" s="112">
        <v>84.772670000000005</v>
      </c>
      <c r="E18" s="112">
        <v>83.557929999999999</v>
      </c>
      <c r="F18" s="112">
        <v>85.333820000000003</v>
      </c>
      <c r="G18" s="112">
        <v>85.157399999999996</v>
      </c>
      <c r="H18" s="112">
        <v>83.227289999999996</v>
      </c>
      <c r="I18" s="112">
        <v>81.811499999999995</v>
      </c>
      <c r="J18" s="112">
        <v>63.66216</v>
      </c>
      <c r="K18" s="112">
        <v>74.373649999999998</v>
      </c>
      <c r="L18" s="112">
        <v>61.773629999999997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9"/>
  <sheetViews>
    <sheetView topLeftCell="A7" workbookViewId="0">
      <selection activeCell="N4" sqref="N4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5" t="s">
        <v>203</v>
      </c>
      <c r="C1" s="115" t="s">
        <v>187</v>
      </c>
      <c r="D1" s="115" t="s">
        <v>188</v>
      </c>
      <c r="E1" s="115" t="s">
        <v>189</v>
      </c>
      <c r="F1" s="115" t="s">
        <v>190</v>
      </c>
      <c r="G1" s="115" t="s">
        <v>191</v>
      </c>
      <c r="H1" s="115" t="s">
        <v>192</v>
      </c>
      <c r="I1" s="115" t="s">
        <v>193</v>
      </c>
      <c r="J1" s="116" t="s">
        <v>204</v>
      </c>
      <c r="K1" s="116" t="s">
        <v>205</v>
      </c>
    </row>
    <row r="2" spans="1:11" x14ac:dyDescent="0.3">
      <c r="A2" s="117">
        <v>43922</v>
      </c>
      <c r="B2" s="118">
        <v>75.400000000000006</v>
      </c>
      <c r="C2" s="118">
        <v>85.7</v>
      </c>
      <c r="D2" s="118">
        <v>84.7</v>
      </c>
      <c r="E2" s="118">
        <v>85.7</v>
      </c>
      <c r="F2" s="118">
        <v>86.3</v>
      </c>
      <c r="G2" s="118">
        <v>83.4</v>
      </c>
      <c r="H2" s="118">
        <v>81.5</v>
      </c>
      <c r="I2" s="118">
        <v>57</v>
      </c>
      <c r="J2" s="118">
        <v>72.3</v>
      </c>
      <c r="K2" s="118">
        <v>56</v>
      </c>
    </row>
    <row r="3" spans="1:11" x14ac:dyDescent="0.3">
      <c r="A3" s="117">
        <v>44287</v>
      </c>
      <c r="B3" s="118">
        <v>72.099999999999994</v>
      </c>
      <c r="C3" s="118">
        <v>84</v>
      </c>
      <c r="D3" s="118">
        <v>80.900000000000006</v>
      </c>
      <c r="E3" s="118">
        <v>83</v>
      </c>
      <c r="F3" s="118">
        <v>84.5</v>
      </c>
      <c r="G3" s="118">
        <v>80.2</v>
      </c>
      <c r="H3" s="118">
        <v>78.3</v>
      </c>
      <c r="I3" s="118">
        <v>55.9</v>
      </c>
      <c r="J3" s="118">
        <v>69.400000000000006</v>
      </c>
      <c r="K3" s="118">
        <v>54.3</v>
      </c>
    </row>
    <row r="4" spans="1:11" x14ac:dyDescent="0.3">
      <c r="A4" s="117">
        <v>44835</v>
      </c>
      <c r="B4" s="118">
        <v>70.2</v>
      </c>
      <c r="C4" s="118">
        <v>79.5</v>
      </c>
      <c r="D4" s="118">
        <v>78.3</v>
      </c>
      <c r="E4" s="118">
        <v>80.400000000000006</v>
      </c>
      <c r="F4" s="118">
        <v>80.3</v>
      </c>
      <c r="G4" s="118">
        <v>77.8</v>
      </c>
      <c r="H4" s="118">
        <v>76.099999999999994</v>
      </c>
      <c r="I4" s="118">
        <v>57.3</v>
      </c>
      <c r="J4" s="118">
        <v>67.2</v>
      </c>
      <c r="K4" s="118">
        <v>55.2</v>
      </c>
    </row>
    <row r="5" spans="1:11" x14ac:dyDescent="0.3">
      <c r="A5" s="117">
        <v>45017</v>
      </c>
      <c r="B5" s="118">
        <v>69.400000000000006</v>
      </c>
      <c r="C5" s="118">
        <v>78.599999999999994</v>
      </c>
      <c r="D5" s="118">
        <v>76.900000000000006</v>
      </c>
      <c r="E5" s="118">
        <v>79</v>
      </c>
      <c r="F5" s="118">
        <v>79.2</v>
      </c>
      <c r="G5" s="118">
        <v>76.5</v>
      </c>
      <c r="H5" s="118">
        <v>74.8</v>
      </c>
      <c r="I5" s="118">
        <v>55.7</v>
      </c>
      <c r="J5" s="118">
        <v>66.3</v>
      </c>
      <c r="K5" s="118">
        <v>53.7</v>
      </c>
    </row>
    <row r="6" spans="1:11" x14ac:dyDescent="0.3">
      <c r="A6" s="117">
        <v>45078</v>
      </c>
      <c r="B6" s="119">
        <v>70.154780000000002</v>
      </c>
      <c r="C6" s="119">
        <v>78.896990000000002</v>
      </c>
      <c r="D6" s="119">
        <v>77.257480000000001</v>
      </c>
      <c r="E6" s="119">
        <v>79.387990000000002</v>
      </c>
      <c r="F6" s="119">
        <v>79.383769999999998</v>
      </c>
      <c r="G6" s="119">
        <v>76.784570000000002</v>
      </c>
      <c r="H6" s="119">
        <v>75.226500000000001</v>
      </c>
      <c r="I6" s="119">
        <v>57.479100000000003</v>
      </c>
      <c r="J6" s="119">
        <v>67.138170000000002</v>
      </c>
      <c r="K6" s="119">
        <v>55.490340000000003</v>
      </c>
    </row>
    <row r="7" spans="1:11" x14ac:dyDescent="0.3">
      <c r="A7" s="117">
        <v>45170</v>
      </c>
      <c r="B7" s="119">
        <v>72.297920000000005</v>
      </c>
      <c r="C7" s="119">
        <v>80.861019999999996</v>
      </c>
      <c r="D7" s="119">
        <v>79.341279999999998</v>
      </c>
      <c r="E7" s="119">
        <v>81.317760000000007</v>
      </c>
      <c r="F7" s="119">
        <v>81.312340000000006</v>
      </c>
      <c r="G7" s="119">
        <v>78.901340000000005</v>
      </c>
      <c r="H7" s="119">
        <v>77.344759999999994</v>
      </c>
      <c r="I7" s="119">
        <v>58.838059999999999</v>
      </c>
      <c r="J7" s="119">
        <v>69.371139999999997</v>
      </c>
      <c r="K7" s="119">
        <v>56.954230000000003</v>
      </c>
    </row>
    <row r="8" spans="1:11" x14ac:dyDescent="0.3">
      <c r="A8" s="117">
        <v>45283</v>
      </c>
      <c r="B8" s="119">
        <v>77.129339999999999</v>
      </c>
      <c r="C8" s="119">
        <v>84.772670000000005</v>
      </c>
      <c r="D8" s="119">
        <v>83.557929999999999</v>
      </c>
      <c r="E8" s="119">
        <v>85.333820000000003</v>
      </c>
      <c r="F8" s="119">
        <v>85.157399999999996</v>
      </c>
      <c r="G8" s="119">
        <v>83.227289999999996</v>
      </c>
      <c r="H8" s="119">
        <v>81.811499999999995</v>
      </c>
      <c r="I8" s="119">
        <v>63.66216</v>
      </c>
      <c r="J8" s="119">
        <v>74.373649999999998</v>
      </c>
      <c r="K8" s="119">
        <v>61.773629999999997</v>
      </c>
    </row>
    <row r="9" spans="1:11" x14ac:dyDescent="0.3">
      <c r="A9" s="117"/>
      <c r="B9" s="119"/>
      <c r="C9" s="119"/>
      <c r="D9" s="119"/>
      <c r="E9" s="119"/>
      <c r="F9" s="119"/>
      <c r="G9" s="119"/>
      <c r="H9" s="119"/>
      <c r="I9" s="119"/>
      <c r="J9" s="119"/>
      <c r="K9" s="11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O282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M7" sqref="GM7"/>
    </sheetView>
  </sheetViews>
  <sheetFormatPr defaultRowHeight="14.4" x14ac:dyDescent="0.3"/>
  <cols>
    <col min="1" max="1" width="18.5546875" style="2" customWidth="1"/>
  </cols>
  <sheetData>
    <row r="1" spans="1:197" ht="15.6" x14ac:dyDescent="0.3">
      <c r="A1" s="22" t="s">
        <v>96</v>
      </c>
    </row>
    <row r="2" spans="1:197" ht="15.6" x14ac:dyDescent="0.3">
      <c r="A2" s="22">
        <v>43133</v>
      </c>
    </row>
    <row r="5" spans="1:197" x14ac:dyDescent="0.3">
      <c r="B5" s="126" t="s">
        <v>99</v>
      </c>
      <c r="C5" s="127"/>
      <c r="D5" s="126" t="s">
        <v>100</v>
      </c>
      <c r="E5" s="127"/>
      <c r="F5" s="126" t="s">
        <v>101</v>
      </c>
      <c r="G5" s="127"/>
      <c r="H5" s="126" t="s">
        <v>102</v>
      </c>
      <c r="I5" s="132"/>
      <c r="J5" s="126" t="s">
        <v>103</v>
      </c>
      <c r="K5" s="127"/>
      <c r="L5" s="126" t="s">
        <v>104</v>
      </c>
      <c r="M5" s="127"/>
      <c r="N5" s="126" t="s">
        <v>105</v>
      </c>
      <c r="O5" s="127"/>
      <c r="P5" s="126" t="s">
        <v>106</v>
      </c>
      <c r="Q5" s="127"/>
      <c r="R5" s="126" t="s">
        <v>107</v>
      </c>
      <c r="S5" s="127"/>
      <c r="T5" s="126" t="s">
        <v>108</v>
      </c>
      <c r="U5" s="127"/>
      <c r="V5" s="126" t="s">
        <v>109</v>
      </c>
      <c r="W5" s="127"/>
      <c r="X5" s="126" t="s">
        <v>110</v>
      </c>
      <c r="Y5" s="131"/>
      <c r="Z5" s="126" t="s">
        <v>111</v>
      </c>
      <c r="AA5" s="127"/>
      <c r="AB5" s="126" t="s">
        <v>112</v>
      </c>
      <c r="AC5" s="127"/>
      <c r="AD5" s="126" t="s">
        <v>113</v>
      </c>
      <c r="AE5" s="127"/>
      <c r="AF5" s="126" t="s">
        <v>114</v>
      </c>
      <c r="AG5" s="127"/>
      <c r="AH5" s="126" t="s">
        <v>115</v>
      </c>
      <c r="AI5" s="127"/>
      <c r="AJ5" s="126" t="s">
        <v>116</v>
      </c>
      <c r="AK5" s="127"/>
      <c r="AL5" s="126" t="s">
        <v>117</v>
      </c>
      <c r="AM5" s="127"/>
      <c r="AN5" s="126" t="s">
        <v>118</v>
      </c>
      <c r="AO5" s="127"/>
      <c r="AP5" s="126" t="s">
        <v>119</v>
      </c>
      <c r="AQ5" s="131"/>
      <c r="AR5" s="126" t="s">
        <v>120</v>
      </c>
      <c r="AS5" s="127"/>
      <c r="AT5" s="126" t="s">
        <v>121</v>
      </c>
      <c r="AU5" s="127"/>
      <c r="AV5" s="126" t="s">
        <v>122</v>
      </c>
      <c r="AW5" s="131"/>
      <c r="AX5" s="126" t="s">
        <v>123</v>
      </c>
      <c r="AY5" s="131"/>
      <c r="AZ5" s="126" t="s">
        <v>124</v>
      </c>
      <c r="BA5" s="127"/>
      <c r="BB5" s="126" t="s">
        <v>125</v>
      </c>
      <c r="BC5" s="127"/>
      <c r="BD5" s="126" t="s">
        <v>126</v>
      </c>
      <c r="BE5" s="131"/>
      <c r="BF5" s="126" t="s">
        <v>127</v>
      </c>
      <c r="BG5" s="127"/>
      <c r="BH5" s="126" t="s">
        <v>128</v>
      </c>
      <c r="BI5" s="127"/>
      <c r="BJ5" s="126" t="s">
        <v>129</v>
      </c>
      <c r="BK5" s="127"/>
      <c r="BL5" s="126" t="s">
        <v>130</v>
      </c>
      <c r="BM5" s="131"/>
      <c r="BN5" s="126" t="s">
        <v>131</v>
      </c>
      <c r="BO5" s="131"/>
      <c r="BP5" s="126" t="s">
        <v>132</v>
      </c>
      <c r="BQ5" s="127"/>
      <c r="BR5" s="126" t="s">
        <v>133</v>
      </c>
      <c r="BS5" s="131"/>
      <c r="BT5" s="126" t="s">
        <v>134</v>
      </c>
      <c r="BU5" s="131"/>
      <c r="BV5" s="126" t="s">
        <v>135</v>
      </c>
      <c r="BW5" s="127"/>
      <c r="BX5" s="126" t="s">
        <v>136</v>
      </c>
      <c r="BY5" s="127"/>
      <c r="BZ5" s="126" t="s">
        <v>137</v>
      </c>
      <c r="CA5" s="127"/>
      <c r="CB5" s="126" t="s">
        <v>138</v>
      </c>
      <c r="CC5" s="127"/>
      <c r="CD5" s="126" t="s">
        <v>139</v>
      </c>
      <c r="CE5" s="127"/>
      <c r="CF5" s="126" t="s">
        <v>140</v>
      </c>
      <c r="CG5" s="132"/>
      <c r="CH5" s="126" t="s">
        <v>141</v>
      </c>
      <c r="CI5" s="127"/>
      <c r="CJ5" s="126" t="s">
        <v>142</v>
      </c>
      <c r="CK5" s="127"/>
      <c r="CL5" s="126" t="s">
        <v>143</v>
      </c>
      <c r="CM5" s="128"/>
      <c r="CN5" s="126" t="s">
        <v>144</v>
      </c>
      <c r="CO5" s="127"/>
      <c r="CP5" s="126" t="s">
        <v>145</v>
      </c>
      <c r="CQ5" s="127"/>
      <c r="CR5" s="126" t="s">
        <v>146</v>
      </c>
      <c r="CS5" s="127"/>
      <c r="CT5" s="126" t="s">
        <v>147</v>
      </c>
      <c r="CU5" s="127"/>
      <c r="CV5" s="126" t="s">
        <v>148</v>
      </c>
      <c r="CW5" s="132"/>
      <c r="CX5" s="126" t="s">
        <v>149</v>
      </c>
      <c r="CY5" s="127"/>
      <c r="CZ5" s="126" t="s">
        <v>98</v>
      </c>
      <c r="DA5" s="127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44074</v>
      </c>
      <c r="DI5" s="130"/>
      <c r="DJ5" s="129">
        <v>44075</v>
      </c>
      <c r="DK5" s="130"/>
      <c r="DL5" s="129">
        <v>44105</v>
      </c>
      <c r="DM5" s="130"/>
      <c r="DN5" s="129">
        <v>44136</v>
      </c>
      <c r="DO5" s="130"/>
      <c r="DP5" s="125">
        <v>44167</v>
      </c>
      <c r="DQ5" s="125"/>
      <c r="DR5" s="125">
        <v>44197</v>
      </c>
      <c r="DS5" s="125"/>
      <c r="DT5" s="125">
        <v>44228</v>
      </c>
      <c r="DU5" s="125"/>
      <c r="DV5" s="125">
        <v>44256</v>
      </c>
      <c r="DW5" s="125"/>
      <c r="DX5" s="125">
        <v>44287</v>
      </c>
      <c r="DY5" s="125"/>
      <c r="DZ5" s="125">
        <v>44317</v>
      </c>
      <c r="EA5" s="125"/>
      <c r="EB5" s="125">
        <v>44348</v>
      </c>
      <c r="EC5" s="125"/>
      <c r="ED5" s="125">
        <v>44378</v>
      </c>
      <c r="EE5" s="125"/>
      <c r="EF5" s="125">
        <v>44409</v>
      </c>
      <c r="EG5" s="125"/>
      <c r="EH5" s="125">
        <v>44440</v>
      </c>
      <c r="EI5" s="125"/>
      <c r="EJ5" s="125">
        <v>44470</v>
      </c>
      <c r="EK5" s="125"/>
      <c r="EL5" s="125">
        <v>44501</v>
      </c>
      <c r="EM5" s="125"/>
      <c r="EN5" s="125">
        <v>44531</v>
      </c>
      <c r="EO5" s="125"/>
      <c r="EP5" s="125">
        <v>44562</v>
      </c>
      <c r="EQ5" s="125"/>
      <c r="ER5" s="125">
        <v>44593</v>
      </c>
      <c r="ES5" s="125"/>
      <c r="ET5" s="125">
        <v>44621</v>
      </c>
      <c r="EU5" s="125"/>
      <c r="EV5" s="125">
        <v>44652</v>
      </c>
      <c r="EW5" s="125"/>
      <c r="EX5" s="125">
        <v>44682</v>
      </c>
      <c r="EY5" s="125"/>
      <c r="EZ5" s="125">
        <v>44713</v>
      </c>
      <c r="FA5" s="125"/>
      <c r="FB5" s="125">
        <v>44743</v>
      </c>
      <c r="FC5" s="125"/>
      <c r="FD5" s="125">
        <v>44774</v>
      </c>
      <c r="FE5" s="125"/>
      <c r="FF5" s="125">
        <v>44805</v>
      </c>
      <c r="FG5" s="125"/>
      <c r="FH5" s="125">
        <v>44835</v>
      </c>
      <c r="FI5" s="125"/>
      <c r="FJ5" s="125">
        <v>44866</v>
      </c>
      <c r="FK5" s="125"/>
      <c r="FL5" s="125">
        <v>44896</v>
      </c>
      <c r="FM5" s="125"/>
      <c r="FN5" s="125">
        <v>44927</v>
      </c>
      <c r="FO5" s="125"/>
      <c r="FP5" s="125">
        <v>44958</v>
      </c>
      <c r="FQ5" s="125"/>
      <c r="FR5" s="125">
        <v>44986</v>
      </c>
      <c r="FS5" s="125"/>
      <c r="FT5" s="125">
        <v>45017</v>
      </c>
      <c r="FU5" s="125"/>
      <c r="FV5" s="125">
        <v>45047</v>
      </c>
      <c r="FW5" s="125"/>
      <c r="FX5" s="125">
        <v>45078</v>
      </c>
      <c r="FY5" s="125"/>
      <c r="FZ5" s="125">
        <v>45108</v>
      </c>
      <c r="GA5" s="125"/>
      <c r="GB5" s="125">
        <v>45139</v>
      </c>
      <c r="GC5" s="125"/>
      <c r="GD5" s="125">
        <v>45170</v>
      </c>
      <c r="GE5" s="125"/>
      <c r="GF5" s="125">
        <v>45200</v>
      </c>
      <c r="GG5" s="125"/>
      <c r="GH5" s="125">
        <v>45231</v>
      </c>
      <c r="GI5" s="125"/>
      <c r="GJ5" s="125">
        <v>45261</v>
      </c>
      <c r="GK5" s="125"/>
      <c r="GL5" s="125">
        <v>45292</v>
      </c>
      <c r="GM5" s="125"/>
      <c r="GN5" s="125">
        <v>45324</v>
      </c>
      <c r="GO5" s="125"/>
    </row>
    <row r="6" spans="1:19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</row>
    <row r="7" spans="1:197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  <c r="GL7" s="6">
        <v>1755</v>
      </c>
      <c r="GM7" s="6">
        <v>2382</v>
      </c>
    </row>
    <row r="8" spans="1:197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  <c r="GL8" s="6">
        <v>9141</v>
      </c>
      <c r="GM8" s="6">
        <v>14654</v>
      </c>
    </row>
    <row r="9" spans="1:197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  <c r="GL9" s="6">
        <v>1387</v>
      </c>
      <c r="GM9" s="6">
        <v>2177</v>
      </c>
    </row>
    <row r="10" spans="1:197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  <c r="GL10" s="6">
        <v>14400</v>
      </c>
      <c r="GM10" s="6">
        <v>20314</v>
      </c>
    </row>
    <row r="11" spans="1:197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  <c r="GL11" s="6">
        <v>1543</v>
      </c>
      <c r="GM11" s="6">
        <v>2427</v>
      </c>
    </row>
    <row r="12" spans="1:197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  <c r="GL12" s="6">
        <v>4050</v>
      </c>
      <c r="GM12" s="6">
        <v>5524</v>
      </c>
    </row>
    <row r="13" spans="1:197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  <c r="GL13" s="6">
        <v>14309</v>
      </c>
      <c r="GM13" s="6">
        <v>22760</v>
      </c>
    </row>
    <row r="14" spans="1:197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  <c r="GL14" s="6">
        <v>6220</v>
      </c>
      <c r="GM14" s="6">
        <v>11789</v>
      </c>
    </row>
    <row r="15" spans="1:197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  <c r="GL15" s="26">
        <v>52805</v>
      </c>
      <c r="GM15" s="26">
        <v>82027</v>
      </c>
    </row>
    <row r="16" spans="1:197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  <c r="GL16" s="6">
        <v>1247</v>
      </c>
      <c r="GM16" s="6">
        <v>1647</v>
      </c>
    </row>
    <row r="17" spans="1:195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  <c r="GL17" s="6">
        <v>1554</v>
      </c>
      <c r="GM17" s="6">
        <v>2323</v>
      </c>
    </row>
    <row r="18" spans="1:195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  <c r="GL18" s="6">
        <v>550</v>
      </c>
      <c r="GM18" s="6">
        <v>869</v>
      </c>
    </row>
    <row r="19" spans="1:195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  <c r="GL19" s="6">
        <v>1541</v>
      </c>
      <c r="GM19" s="6">
        <v>2359</v>
      </c>
    </row>
    <row r="20" spans="1:195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  <c r="GL20" s="6">
        <v>340</v>
      </c>
      <c r="GM20" s="6">
        <v>519</v>
      </c>
    </row>
    <row r="21" spans="1:195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</row>
    <row r="22" spans="1:195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  <c r="GL22" s="6">
        <v>717</v>
      </c>
      <c r="GM22" s="6">
        <v>983</v>
      </c>
    </row>
    <row r="23" spans="1:195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  <c r="GL23" s="6">
        <v>1812</v>
      </c>
      <c r="GM23" s="6">
        <v>2469</v>
      </c>
    </row>
    <row r="24" spans="1:195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  <c r="GL24" s="6">
        <v>3018</v>
      </c>
      <c r="GM24" s="6">
        <v>4355</v>
      </c>
    </row>
    <row r="25" spans="1:195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  <c r="GL25" s="6">
        <v>9736</v>
      </c>
      <c r="GM25" s="6">
        <v>12556</v>
      </c>
    </row>
    <row r="26" spans="1:195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  <c r="GL26" s="6">
        <v>917</v>
      </c>
      <c r="GM26" s="6">
        <v>1218</v>
      </c>
    </row>
    <row r="27" spans="1:195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  <c r="GL27" s="6">
        <v>2127</v>
      </c>
      <c r="GM27" s="6">
        <v>2858</v>
      </c>
    </row>
    <row r="28" spans="1:195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  <c r="GL28" s="6">
        <v>3890</v>
      </c>
      <c r="GM28" s="6">
        <v>5422</v>
      </c>
    </row>
    <row r="29" spans="1:195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  <c r="GL29" s="6">
        <v>610</v>
      </c>
      <c r="GM29" s="6">
        <v>989</v>
      </c>
    </row>
    <row r="30" spans="1:195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  <c r="GL30" s="6">
        <v>935</v>
      </c>
      <c r="GM30" s="6">
        <v>1305</v>
      </c>
    </row>
    <row r="31" spans="1:195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  <c r="GL31" s="26">
        <v>29422</v>
      </c>
      <c r="GM31" s="26">
        <v>40549</v>
      </c>
    </row>
    <row r="32" spans="1:195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  <c r="GL32" s="6">
        <v>608</v>
      </c>
      <c r="GM32" s="6">
        <v>883</v>
      </c>
    </row>
    <row r="33" spans="1:195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  <c r="GL33" s="6">
        <v>704</v>
      </c>
      <c r="GM33" s="6">
        <v>938</v>
      </c>
    </row>
    <row r="34" spans="1:195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  <c r="GL34" s="6">
        <v>1269</v>
      </c>
      <c r="GM34" s="6">
        <v>1917</v>
      </c>
    </row>
    <row r="35" spans="1:195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  <c r="GL35" s="6">
        <v>455</v>
      </c>
      <c r="GM35" s="6">
        <v>607</v>
      </c>
    </row>
    <row r="36" spans="1:195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  <c r="GL36" s="6">
        <v>3183</v>
      </c>
      <c r="GM36" s="6">
        <v>4815</v>
      </c>
    </row>
    <row r="37" spans="1:195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  <c r="GL37" s="6">
        <v>741</v>
      </c>
      <c r="GM37" s="6">
        <v>1102</v>
      </c>
    </row>
    <row r="38" spans="1:195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  <c r="GL38" s="26">
        <v>6960</v>
      </c>
      <c r="GM38" s="26">
        <v>10262</v>
      </c>
    </row>
    <row r="39" spans="1:195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  <c r="GL39" s="6">
        <v>1065</v>
      </c>
      <c r="GM39" s="6">
        <v>1374</v>
      </c>
    </row>
    <row r="40" spans="1:195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  <c r="GL40" s="6">
        <v>4732</v>
      </c>
      <c r="GM40" s="6">
        <v>6752</v>
      </c>
    </row>
    <row r="41" spans="1:195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  <c r="GL41" s="6">
        <v>296</v>
      </c>
      <c r="GM41" s="6">
        <v>408</v>
      </c>
    </row>
    <row r="42" spans="1:195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  <c r="GL42" s="6">
        <v>721</v>
      </c>
      <c r="GM42" s="6">
        <v>1152</v>
      </c>
    </row>
    <row r="43" spans="1:195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  <c r="GL43" s="6">
        <v>966</v>
      </c>
      <c r="GM43" s="6">
        <v>1244</v>
      </c>
    </row>
    <row r="44" spans="1:195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  <c r="GL44" s="6">
        <v>2198</v>
      </c>
      <c r="GM44" s="6">
        <v>2974</v>
      </c>
    </row>
    <row r="45" spans="1:195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  <c r="GL45" s="6">
        <v>385</v>
      </c>
      <c r="GM45" s="6">
        <v>609</v>
      </c>
    </row>
    <row r="46" spans="1:195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  <c r="GL46" s="6">
        <v>801</v>
      </c>
      <c r="GM46" s="6">
        <v>1060</v>
      </c>
    </row>
    <row r="47" spans="1:195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  <c r="GL47" s="6">
        <v>517</v>
      </c>
      <c r="GM47" s="6">
        <v>792</v>
      </c>
    </row>
    <row r="48" spans="1:195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  <c r="GL48" s="26">
        <v>11681</v>
      </c>
      <c r="GM48" s="26">
        <v>16365</v>
      </c>
    </row>
    <row r="49" spans="1:19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</row>
    <row r="50" spans="1:195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  <c r="GL50" s="6">
        <v>319</v>
      </c>
      <c r="GM50" s="6">
        <v>399</v>
      </c>
    </row>
    <row r="51" spans="1:195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  <c r="GL51" s="6">
        <v>181</v>
      </c>
      <c r="GM51" s="6">
        <v>264</v>
      </c>
    </row>
    <row r="52" spans="1:195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  <c r="GL52" s="6">
        <v>186</v>
      </c>
      <c r="GM52" s="6">
        <v>260</v>
      </c>
    </row>
    <row r="53" spans="1:195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143</v>
      </c>
      <c r="GM53" s="6">
        <v>204</v>
      </c>
    </row>
    <row r="54" spans="1:195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  <c r="GL54" s="6">
        <v>240</v>
      </c>
      <c r="GM54" s="6">
        <v>328</v>
      </c>
    </row>
    <row r="55" spans="1:19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196</v>
      </c>
      <c r="GM55" s="6">
        <v>282</v>
      </c>
    </row>
    <row r="56" spans="1:195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  <c r="GL56" s="6">
        <v>288</v>
      </c>
      <c r="GM56" s="6">
        <v>539</v>
      </c>
    </row>
    <row r="57" spans="1:195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</row>
    <row r="58" spans="1:195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  <c r="GL58" s="6">
        <v>285</v>
      </c>
      <c r="GM58" s="6">
        <v>371</v>
      </c>
    </row>
    <row r="59" spans="1:195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  <c r="GL59" s="6">
        <v>225</v>
      </c>
      <c r="GM59" s="6">
        <v>395</v>
      </c>
    </row>
    <row r="60" spans="1:195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  <c r="GL60" s="6">
        <v>1082</v>
      </c>
      <c r="GM60" s="6">
        <v>1417</v>
      </c>
    </row>
    <row r="61" spans="1:195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</row>
    <row r="62" spans="1:195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  <c r="GL62" s="6">
        <v>642</v>
      </c>
      <c r="GM62" s="6">
        <v>1009</v>
      </c>
    </row>
    <row r="63" spans="1:19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  <c r="GL63" s="6">
        <v>167</v>
      </c>
      <c r="GM63" s="6">
        <v>264</v>
      </c>
    </row>
    <row r="64" spans="1:19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</row>
    <row r="65" spans="1:195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</row>
    <row r="66" spans="1:195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</row>
    <row r="67" spans="1:195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  <c r="GL67" s="6">
        <v>278</v>
      </c>
      <c r="GM67" s="6">
        <v>375</v>
      </c>
    </row>
    <row r="68" spans="1:195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</row>
    <row r="69" spans="1:195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136</v>
      </c>
      <c r="GM69" s="6">
        <v>201</v>
      </c>
    </row>
    <row r="70" spans="1:195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</row>
    <row r="71" spans="1:195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  <c r="GL71" s="6">
        <v>473</v>
      </c>
      <c r="GM71" s="6">
        <v>730</v>
      </c>
    </row>
    <row r="72" spans="1:195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  <c r="GL72" s="6">
        <v>266</v>
      </c>
      <c r="GM72" s="6">
        <v>424</v>
      </c>
    </row>
    <row r="73" spans="1:195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  <c r="GL73" s="6">
        <v>156</v>
      </c>
      <c r="GM73" s="6">
        <v>235</v>
      </c>
    </row>
    <row r="74" spans="1:195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  <c r="GL74" s="6">
        <v>281</v>
      </c>
      <c r="GM74" s="6">
        <v>450</v>
      </c>
    </row>
    <row r="75" spans="1:19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  <c r="GL75" s="6">
        <v>46</v>
      </c>
      <c r="GM75" s="6">
        <v>107</v>
      </c>
    </row>
    <row r="76" spans="1:195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  <c r="GL76" s="6">
        <v>269</v>
      </c>
      <c r="GM76" s="6">
        <v>401</v>
      </c>
    </row>
    <row r="77" spans="1:195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</row>
    <row r="78" spans="1:195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  <c r="GL78" s="6">
        <v>165</v>
      </c>
      <c r="GM78" s="6">
        <v>229</v>
      </c>
    </row>
    <row r="79" spans="1:195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  <c r="GL79" s="6">
        <v>402</v>
      </c>
      <c r="GM79" s="6">
        <v>587</v>
      </c>
    </row>
    <row r="80" spans="1:195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  <c r="GL80" s="26">
        <v>7829</v>
      </c>
      <c r="GM80" s="26">
        <v>11542</v>
      </c>
    </row>
    <row r="81" spans="1:195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</row>
    <row r="82" spans="1:19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  <c r="GL82" s="6">
        <v>68</v>
      </c>
      <c r="GM82" s="6">
        <v>105</v>
      </c>
    </row>
    <row r="83" spans="1:195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  <c r="GL83" s="6">
        <v>296</v>
      </c>
      <c r="GM83" s="6">
        <v>435</v>
      </c>
    </row>
    <row r="84" spans="1:195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  <c r="GL84" s="6">
        <v>361</v>
      </c>
      <c r="GM84" s="6">
        <v>456</v>
      </c>
    </row>
    <row r="85" spans="1:195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  <c r="GL85" s="6">
        <v>265</v>
      </c>
      <c r="GM85" s="6">
        <v>362</v>
      </c>
    </row>
    <row r="86" spans="1:195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</row>
    <row r="87" spans="1:195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  <c r="GL87" s="6">
        <v>327</v>
      </c>
      <c r="GM87" s="6">
        <v>582</v>
      </c>
    </row>
    <row r="88" spans="1:195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  <c r="GL88" s="6">
        <v>74</v>
      </c>
      <c r="GM88" s="6">
        <v>117</v>
      </c>
    </row>
    <row r="89" spans="1:195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</row>
    <row r="90" spans="1:195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</row>
    <row r="91" spans="1:195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</row>
    <row r="92" spans="1:195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  <c r="GL92" s="6">
        <v>659</v>
      </c>
      <c r="GM92" s="6">
        <v>862</v>
      </c>
    </row>
    <row r="93" spans="1:195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  <c r="GL93" s="6">
        <v>174</v>
      </c>
      <c r="GM93" s="6">
        <v>281</v>
      </c>
    </row>
    <row r="94" spans="1:19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  <c r="GL94" s="6">
        <v>30</v>
      </c>
      <c r="GM94" s="6">
        <v>43</v>
      </c>
    </row>
    <row r="95" spans="1:195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  <c r="GL95" s="6">
        <v>76</v>
      </c>
      <c r="GM95" s="6">
        <v>97</v>
      </c>
    </row>
    <row r="96" spans="1:195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  <c r="GL96" s="26">
        <v>2623</v>
      </c>
      <c r="GM96" s="26">
        <v>3782</v>
      </c>
    </row>
    <row r="97" spans="1:195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  <c r="GL97" s="6">
        <v>183</v>
      </c>
      <c r="GM97" s="6">
        <v>530</v>
      </c>
    </row>
    <row r="98" spans="1:195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  <c r="GL98" s="34">
        <v>111503</v>
      </c>
      <c r="GM98" s="34">
        <v>165057</v>
      </c>
    </row>
    <row r="99" spans="1:195" x14ac:dyDescent="0.3">
      <c r="B99" s="1"/>
      <c r="C99" s="1"/>
      <c r="DC99" s="47"/>
    </row>
    <row r="100" spans="1:195" x14ac:dyDescent="0.3">
      <c r="B100" s="1"/>
      <c r="C100" s="1"/>
    </row>
    <row r="101" spans="1:195" x14ac:dyDescent="0.3">
      <c r="B101" s="1"/>
      <c r="C101" s="1"/>
    </row>
    <row r="102" spans="1:195" x14ac:dyDescent="0.3">
      <c r="B102" s="1"/>
      <c r="C102" s="1"/>
      <c r="DB102" s="51"/>
      <c r="DC102" s="51"/>
    </row>
    <row r="103" spans="1:195" x14ac:dyDescent="0.3">
      <c r="B103" s="1"/>
      <c r="C103" s="1"/>
      <c r="DC103" s="47"/>
    </row>
    <row r="104" spans="1:195" x14ac:dyDescent="0.3">
      <c r="B104" s="1"/>
      <c r="C104" s="1"/>
    </row>
    <row r="105" spans="1:195" x14ac:dyDescent="0.3">
      <c r="B105" s="1"/>
      <c r="C105" s="1"/>
    </row>
    <row r="106" spans="1:195" x14ac:dyDescent="0.3">
      <c r="B106" s="1"/>
      <c r="C106" s="1"/>
    </row>
    <row r="107" spans="1:195" x14ac:dyDescent="0.3">
      <c r="B107" s="1"/>
      <c r="C107" s="1"/>
    </row>
    <row r="108" spans="1:195" x14ac:dyDescent="0.3">
      <c r="B108" s="1"/>
      <c r="C108" s="1"/>
    </row>
    <row r="109" spans="1:195" x14ac:dyDescent="0.3">
      <c r="B109" s="1"/>
      <c r="C109" s="1"/>
    </row>
    <row r="110" spans="1:195" x14ac:dyDescent="0.3">
      <c r="B110" s="1"/>
      <c r="C110" s="1"/>
    </row>
    <row r="111" spans="1:195" x14ac:dyDescent="0.3">
      <c r="B111" s="1"/>
      <c r="C111" s="1"/>
    </row>
    <row r="112" spans="1:195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98">
    <mergeCell ref="GL5:GM5"/>
    <mergeCell ref="GN5:GO5"/>
    <mergeCell ref="GJ5:GK5"/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F5:FG5"/>
    <mergeCell ref="FN5:FO5"/>
    <mergeCell ref="DR5:DS5"/>
    <mergeCell ref="ED5:EE5"/>
    <mergeCell ref="FD5:FE5"/>
    <mergeCell ref="EF5:EG5"/>
    <mergeCell ref="FB5:FC5"/>
    <mergeCell ref="EX5:EY5"/>
    <mergeCell ref="FL5:FM5"/>
    <mergeCell ref="DZ5:EA5"/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A7" activePane="bottomRight" state="frozen"/>
      <selection activeCell="CF3" sqref="CF3"/>
      <selection pane="topRight" activeCell="CF3" sqref="CF3"/>
      <selection pane="bottomLeft" activeCell="CF3" sqref="CF3"/>
      <selection pane="bottomRight" activeCell="CX14" sqref="CX14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CT7" s="60">
        <f>'Population 43133'!GL7/'Population 43133'!GM7</f>
        <v>0.73677581863979846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  <c r="CT8" s="60">
        <f>'Population 43133'!GL8/'Population 43133'!GM8</f>
        <v>0.62378872662754192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  <c r="CT9" s="60">
        <f>'Population 43133'!GL9/'Population 43133'!GM9</f>
        <v>0.63711529627928343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  <c r="CT10" s="60">
        <f>'Population 43133'!GL10/'Population 43133'!GM10</f>
        <v>0.70887072954612584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  <c r="CT11" s="60">
        <f>'Population 43133'!GL11/'Population 43133'!GM11</f>
        <v>0.63576431808817468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  <c r="CT12" s="60">
        <f>'Population 43133'!GL12/'Population 43133'!GM12</f>
        <v>0.73316437364228815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  <c r="CT13" s="60">
        <f>'Population 43133'!GL13/'Population 43133'!GM13</f>
        <v>0.62869068541300532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  <c r="CT14" s="60">
        <f>'Population 43133'!GL14/'Population 43133'!GM14</f>
        <v>0.52761048434981761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  <c r="CT15" s="87">
        <f>'Population 43133'!GL15/'Population 43133'!GM15</f>
        <v>0.6437514476940519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  <c r="CT16" s="60">
        <f>'Population 43133'!GL16/'Population 43133'!GM16</f>
        <v>0.75713418336369154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  <c r="CT17" s="60">
        <f>'Population 43133'!GL17/'Population 43133'!GM17</f>
        <v>0.66896254842875591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  <c r="CT18" s="60">
        <f>'Population 43133'!GL18/'Population 43133'!GM18</f>
        <v>0.63291139240506333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  <c r="CT19" s="60">
        <f>'Population 43133'!GL19/'Population 43133'!GM19</f>
        <v>0.65324289953370074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  <c r="CT20" s="60">
        <f>'Population 43133'!GL20/'Population 43133'!GM20</f>
        <v>0.65510597302504814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  <c r="CT21" s="60">
        <f>'Population 43133'!GL21/'Population 43133'!GM21</f>
        <v>0.6322008862629247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CT22" s="60">
        <f>'Population 43133'!GL22/'Population 43133'!GM22</f>
        <v>0.72939979654120035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  <c r="CT23" s="60">
        <f>'Population 43133'!GL23/'Population 43133'!GM23</f>
        <v>0.73390036452004859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  <c r="CT24" s="60">
        <f>'Population 43133'!GL24/'Population 43133'!GM24</f>
        <v>0.69299655568312279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  <c r="CT25" s="60">
        <f>'Population 43133'!GL25/'Population 43133'!GM25</f>
        <v>0.77540618031220132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  <c r="CT26" s="60">
        <f>'Population 43133'!GL26/'Population 43133'!GM26</f>
        <v>0.75287356321839083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  <c r="CT27" s="60">
        <f>'Population 43133'!GL27/'Population 43133'!GM27</f>
        <v>0.7442267319804059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  <c r="CT28" s="60">
        <f>'Population 43133'!GL28/'Population 43133'!GM28</f>
        <v>0.71744743637034303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  <c r="CT29" s="60">
        <f>'Population 43133'!GL29/'Population 43133'!GM29</f>
        <v>0.61678463094034375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  <c r="CT30" s="60">
        <f>'Population 43133'!GL30/'Population 43133'!GM30</f>
        <v>0.71647509578544066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  <c r="CT31" s="87">
        <f>'Population 43133'!GL31/'Population 43133'!GM31</f>
        <v>0.72559125995708895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  <c r="CT32" s="60">
        <f>'Population 43133'!GL32/'Population 43133'!GM32</f>
        <v>0.6885617214043035</v>
      </c>
    </row>
    <row r="33" spans="1:98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  <c r="CT33" s="60">
        <f>'Population 43133'!GL33/'Population 43133'!GM33</f>
        <v>0.75053304904051177</v>
      </c>
    </row>
    <row r="34" spans="1:98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  <c r="CT34" s="60">
        <f>'Population 43133'!GL34/'Population 43133'!GM34</f>
        <v>0.6619718309859155</v>
      </c>
    </row>
    <row r="35" spans="1:98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  <c r="CT35" s="60">
        <f>'Population 43133'!GL35/'Population 43133'!GM35</f>
        <v>0.74958813838550242</v>
      </c>
    </row>
    <row r="36" spans="1:98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  <c r="CT36" s="60">
        <f>'Population 43133'!GL36/'Population 43133'!GM36</f>
        <v>0.66105919003115265</v>
      </c>
    </row>
    <row r="37" spans="1:98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  <c r="CT37" s="60">
        <f>'Population 43133'!GL37/'Population 43133'!GM37</f>
        <v>0.67241379310344829</v>
      </c>
    </row>
    <row r="38" spans="1:98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  <c r="CT38" s="87">
        <f>'Population 43133'!GL38/'Population 43133'!GM38</f>
        <v>0.67823036445137397</v>
      </c>
    </row>
    <row r="39" spans="1:98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  <c r="CT39" s="60">
        <f>'Population 43133'!GL39/'Population 43133'!GM39</f>
        <v>0.77510917030567683</v>
      </c>
    </row>
    <row r="40" spans="1:98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  <c r="CT40" s="60">
        <f>'Population 43133'!GL40/'Population 43133'!GM40</f>
        <v>0.70082938388625593</v>
      </c>
    </row>
    <row r="41" spans="1:98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  <c r="CT41" s="60">
        <f>'Population 43133'!GL41/'Population 43133'!GM41</f>
        <v>0.72549019607843135</v>
      </c>
    </row>
    <row r="42" spans="1:98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  <c r="CT42" s="60">
        <f>'Population 43133'!GL42/'Population 43133'!GM42</f>
        <v>0.62586805555555558</v>
      </c>
    </row>
    <row r="43" spans="1:98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  <c r="CT43" s="60">
        <f>'Population 43133'!GL43/'Population 43133'!GM43</f>
        <v>0.77652733118971062</v>
      </c>
    </row>
    <row r="44" spans="1:98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  <c r="CT44" s="60">
        <f>'Population 43133'!GL44/'Population 43133'!GM44</f>
        <v>0.7390719569603228</v>
      </c>
    </row>
    <row r="45" spans="1:98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  <c r="CT45" s="60">
        <f>'Population 43133'!GL45/'Population 43133'!GM45</f>
        <v>0.63218390804597702</v>
      </c>
    </row>
    <row r="46" spans="1:98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  <c r="CT46" s="60">
        <f>'Population 43133'!GL46/'Population 43133'!GM46</f>
        <v>0.75566037735849056</v>
      </c>
    </row>
    <row r="47" spans="1:98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  <c r="CT47" s="60">
        <f>'Population 43133'!GL47/'Population 43133'!GM47</f>
        <v>0.65277777777777779</v>
      </c>
    </row>
    <row r="48" spans="1:98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  <c r="CT48" s="87">
        <f>'Population 43133'!GL48/'Population 43133'!GM48</f>
        <v>0.71377940727161626</v>
      </c>
    </row>
    <row r="49" spans="1:98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  <c r="CT49" s="60">
        <f>'Population 43133'!GL49/'Population 43133'!GM49</f>
        <v>0.68932038834951459</v>
      </c>
    </row>
    <row r="50" spans="1:98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  <c r="CT50" s="60">
        <f>'Population 43133'!GL50/'Population 43133'!GM50</f>
        <v>0.79949874686716793</v>
      </c>
    </row>
    <row r="51" spans="1:98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  <c r="CT51" s="60">
        <f>'Population 43133'!GL51/'Population 43133'!GM51</f>
        <v>0.68560606060606055</v>
      </c>
    </row>
    <row r="52" spans="1:98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  <c r="CT52" s="60">
        <f>'Population 43133'!GL52/'Population 43133'!GM52</f>
        <v>0.7153846153846154</v>
      </c>
    </row>
    <row r="53" spans="1:98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  <c r="CT53" s="60">
        <f>'Population 43133'!GL53/'Population 43133'!GM53</f>
        <v>0.7009803921568627</v>
      </c>
    </row>
    <row r="54" spans="1:98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  <c r="CT54" s="60">
        <f>'Population 43133'!GL54/'Population 43133'!GM54</f>
        <v>0.73170731707317072</v>
      </c>
    </row>
    <row r="55" spans="1:98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  <c r="CT55" s="60">
        <f>'Population 43133'!GL55/'Population 43133'!GM55</f>
        <v>0.69503546099290781</v>
      </c>
    </row>
    <row r="56" spans="1:98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  <c r="CT56" s="60">
        <f>'Population 43133'!GL56/'Population 43133'!GM56</f>
        <v>0.53432282003710574</v>
      </c>
    </row>
    <row r="57" spans="1:98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  <c r="CT57" s="60">
        <f>'Population 43133'!GL57/'Population 43133'!GM57</f>
        <v>0.74436090225563911</v>
      </c>
    </row>
    <row r="58" spans="1:98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  <c r="CT58" s="60">
        <f>'Population 43133'!GL58/'Population 43133'!GM58</f>
        <v>0.76819407008086249</v>
      </c>
    </row>
    <row r="59" spans="1:98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  <c r="CT59" s="60">
        <f>'Population 43133'!GL59/'Population 43133'!GM59</f>
        <v>0.569620253164557</v>
      </c>
    </row>
    <row r="60" spans="1:98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  <c r="CT60" s="60">
        <f>'Population 43133'!GL60/'Population 43133'!GM60</f>
        <v>0.76358503881439665</v>
      </c>
    </row>
    <row r="61" spans="1:98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  <c r="CT61" s="60">
        <f>'Population 43133'!GL61/'Population 43133'!GM61</f>
        <v>0.62464183381088823</v>
      </c>
    </row>
    <row r="62" spans="1:98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  <c r="CT62" s="60">
        <f>'Population 43133'!GL62/'Population 43133'!GM62</f>
        <v>0.63627353815659071</v>
      </c>
    </row>
    <row r="63" spans="1:98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  <c r="CT63" s="60">
        <f>'Population 43133'!GL63/'Population 43133'!GM63</f>
        <v>0.63257575757575757</v>
      </c>
    </row>
    <row r="64" spans="1:98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  <c r="CT64" s="60">
        <f>'Population 43133'!GL64/'Population 43133'!GM64</f>
        <v>0.57692307692307687</v>
      </c>
    </row>
    <row r="65" spans="1:98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  <c r="CT65" s="60">
        <f>'Population 43133'!GL65/'Population 43133'!GM65</f>
        <v>0.77248677248677244</v>
      </c>
    </row>
    <row r="66" spans="1:98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  <c r="CT66" s="60">
        <f>'Population 43133'!GL66/'Population 43133'!GM66</f>
        <v>0.67241379310344829</v>
      </c>
    </row>
    <row r="67" spans="1:98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  <c r="CT67" s="60">
        <f>'Population 43133'!GL67/'Population 43133'!GM67</f>
        <v>0.74133333333333329</v>
      </c>
    </row>
    <row r="68" spans="1:98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  <c r="CT68" s="60">
        <f>'Population 43133'!GL68/'Population 43133'!GM68</f>
        <v>0.67772511848341233</v>
      </c>
    </row>
    <row r="69" spans="1:98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  <c r="CT69" s="60">
        <f>'Population 43133'!GL69/'Population 43133'!GM69</f>
        <v>0.6766169154228856</v>
      </c>
    </row>
    <row r="70" spans="1:98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  <c r="CT70" s="60">
        <f>'Population 43133'!GL70/'Population 43133'!GM70</f>
        <v>0.65625</v>
      </c>
    </row>
    <row r="71" spans="1:98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  <c r="CT71" s="60">
        <f>'Population 43133'!GL71/'Population 43133'!GM71</f>
        <v>0.647945205479452</v>
      </c>
    </row>
    <row r="72" spans="1:98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  <c r="CT72" s="60">
        <f>'Population 43133'!GL72/'Population 43133'!GM72</f>
        <v>0.62735849056603776</v>
      </c>
    </row>
    <row r="73" spans="1:98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  <c r="CT73" s="60">
        <f>'Population 43133'!GL73/'Population 43133'!GM73</f>
        <v>0.66382978723404251</v>
      </c>
    </row>
    <row r="74" spans="1:98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  <c r="CT74" s="60">
        <f>'Population 43133'!GL74/'Population 43133'!GM74</f>
        <v>0.62444444444444447</v>
      </c>
    </row>
    <row r="75" spans="1:98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  <c r="CT75" s="60">
        <f>'Population 43133'!GL75/'Population 43133'!GM75</f>
        <v>0.42990654205607476</v>
      </c>
    </row>
    <row r="76" spans="1:98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  <c r="CT76" s="60">
        <f>'Population 43133'!GL76/'Population 43133'!GM76</f>
        <v>0.67082294264339148</v>
      </c>
    </row>
    <row r="77" spans="1:98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  <c r="CT77" s="60">
        <f>'Population 43133'!GL77/'Population 43133'!GM77</f>
        <v>0.71126760563380287</v>
      </c>
    </row>
    <row r="78" spans="1:98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  <c r="CT78" s="60">
        <f>'Population 43133'!GL78/'Population 43133'!GM78</f>
        <v>0.72052401746724892</v>
      </c>
    </row>
    <row r="79" spans="1:98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  <c r="CT79" s="60">
        <f>'Population 43133'!GL79/'Population 43133'!GM79</f>
        <v>0.68483816013628618</v>
      </c>
    </row>
    <row r="80" spans="1:98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  <c r="CT80" s="87">
        <f>'Population 43133'!GL80/'Population 43133'!GM80</f>
        <v>0.67830531970195806</v>
      </c>
    </row>
    <row r="81" spans="1:98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  <c r="CT81" s="60">
        <f>'Population 43133'!GL81/'Population 43133'!GM81</f>
        <v>0.7303370786516854</v>
      </c>
    </row>
    <row r="82" spans="1:98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  <c r="CT82" s="60">
        <f>'Population 43133'!GL82/'Population 43133'!GM82</f>
        <v>0.64761904761904765</v>
      </c>
    </row>
    <row r="83" spans="1:98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  <c r="CT83" s="60">
        <f>'Population 43133'!GL83/'Population 43133'!GM83</f>
        <v>0.68045977011494252</v>
      </c>
    </row>
    <row r="84" spans="1:98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  <c r="CT84" s="60">
        <f>'Population 43133'!GL84/'Population 43133'!GM84</f>
        <v>0.79166666666666663</v>
      </c>
    </row>
    <row r="85" spans="1:98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  <c r="CT85" s="60">
        <f>'Population 43133'!GL85/'Population 43133'!GM85</f>
        <v>0.73204419889502759</v>
      </c>
    </row>
    <row r="86" spans="1:98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  <c r="CT86" s="60">
        <f>'Population 43133'!GL86/'Population 43133'!GM86</f>
        <v>0.65384615384615385</v>
      </c>
    </row>
    <row r="87" spans="1:98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  <c r="CT87" s="60">
        <f>'Population 43133'!GL87/'Population 43133'!GM87</f>
        <v>0.56185567010309279</v>
      </c>
    </row>
    <row r="88" spans="1:98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  <c r="CT88" s="60">
        <f>'Population 43133'!GL88/'Population 43133'!GM88</f>
        <v>0.63247863247863245</v>
      </c>
    </row>
    <row r="89" spans="1:98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  <c r="CT89" s="60">
        <f>'Population 43133'!GL89/'Population 43133'!GM89</f>
        <v>0.44444444444444442</v>
      </c>
    </row>
    <row r="90" spans="1:98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  <c r="CT90" s="60">
        <f>'Population 43133'!GL90/'Population 43133'!GM90</f>
        <v>0.69696969696969702</v>
      </c>
    </row>
    <row r="91" spans="1:98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  <c r="CT91" s="60">
        <f>'Population 43133'!GL91/'Population 43133'!GM91</f>
        <v>0.63716814159292035</v>
      </c>
    </row>
    <row r="92" spans="1:98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  <c r="CT92" s="60">
        <f>'Population 43133'!GL92/'Population 43133'!GM92</f>
        <v>0.76450116009280744</v>
      </c>
    </row>
    <row r="93" spans="1:98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  <c r="CT93" s="60">
        <f>'Population 43133'!GL93/'Population 43133'!GM93</f>
        <v>0.61921708185053381</v>
      </c>
    </row>
    <row r="94" spans="1:98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  <c r="CT94" s="60">
        <f>'Population 43133'!GL94/'Population 43133'!GM94</f>
        <v>0.69767441860465118</v>
      </c>
    </row>
    <row r="95" spans="1:98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  <c r="CT95" s="60">
        <f>'Population 43133'!GL95/'Population 43133'!GM95</f>
        <v>0.78350515463917525</v>
      </c>
    </row>
    <row r="96" spans="1:98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  <c r="CT96" s="87">
        <f>'Population 43133'!GL96/'Population 43133'!GM96</f>
        <v>0.69354838709677424</v>
      </c>
    </row>
    <row r="97" spans="1:98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  <c r="CT97" s="60">
        <f>'Population 43133'!GL97/'Population 43133'!GM97</f>
        <v>0.34528301886792451</v>
      </c>
    </row>
    <row r="98" spans="1:98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  <c r="CT98" s="103">
        <f>'Population 43133'!GL98/'Population 43133'!GM98</f>
        <v>0.67554238838704206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O103"/>
  <sheetViews>
    <sheetView workbookViewId="0">
      <pane xSplit="1" ySplit="6" topLeftCell="FR7" activePane="bottomRight" state="frozen"/>
      <selection activeCell="GI2" sqref="GI2"/>
      <selection pane="topRight" activeCell="GI2" sqref="GI2"/>
      <selection pane="bottomLeft" activeCell="GI2" sqref="GI2"/>
      <selection pane="bottomRight" activeCell="GK7" sqref="GK7:GM98"/>
    </sheetView>
  </sheetViews>
  <sheetFormatPr defaultRowHeight="14.4" x14ac:dyDescent="0.3"/>
  <cols>
    <col min="1" max="1" width="18.5546875" style="2" customWidth="1"/>
  </cols>
  <sheetData>
    <row r="1" spans="1:197" ht="15.6" x14ac:dyDescent="0.3">
      <c r="A1" s="22" t="s">
        <v>96</v>
      </c>
    </row>
    <row r="2" spans="1:197" ht="15.6" x14ac:dyDescent="0.3">
      <c r="A2" s="22">
        <v>4313314</v>
      </c>
    </row>
    <row r="5" spans="1:197" x14ac:dyDescent="0.3">
      <c r="B5" s="126" t="s">
        <v>99</v>
      </c>
      <c r="C5" s="127"/>
      <c r="D5" s="126" t="s">
        <v>100</v>
      </c>
      <c r="E5" s="127"/>
      <c r="F5" s="126" t="s">
        <v>101</v>
      </c>
      <c r="G5" s="127"/>
      <c r="H5" s="126" t="s">
        <v>102</v>
      </c>
      <c r="I5" s="131"/>
      <c r="J5" s="126" t="s">
        <v>103</v>
      </c>
      <c r="K5" s="127"/>
      <c r="L5" s="126" t="s">
        <v>104</v>
      </c>
      <c r="M5" s="127"/>
      <c r="N5" s="126" t="s">
        <v>105</v>
      </c>
      <c r="O5" s="131"/>
      <c r="P5" s="126" t="s">
        <v>106</v>
      </c>
      <c r="Q5" s="127"/>
      <c r="R5" s="126" t="s">
        <v>107</v>
      </c>
      <c r="S5" s="132"/>
      <c r="T5" s="126" t="s">
        <v>108</v>
      </c>
      <c r="U5" s="127"/>
      <c r="V5" s="126" t="s">
        <v>109</v>
      </c>
      <c r="W5" s="127"/>
      <c r="X5" s="126" t="s">
        <v>110</v>
      </c>
      <c r="Y5" s="127"/>
      <c r="Z5" s="126" t="s">
        <v>111</v>
      </c>
      <c r="AA5" s="127"/>
      <c r="AB5" s="126" t="s">
        <v>112</v>
      </c>
      <c r="AC5" s="127"/>
      <c r="AD5" s="126" t="s">
        <v>113</v>
      </c>
      <c r="AE5" s="127"/>
      <c r="AF5" s="126" t="s">
        <v>114</v>
      </c>
      <c r="AG5" s="127"/>
      <c r="AH5" s="126" t="s">
        <v>115</v>
      </c>
      <c r="AI5" s="127"/>
      <c r="AJ5" s="126" t="s">
        <v>116</v>
      </c>
      <c r="AK5" s="127"/>
      <c r="AL5" s="126" t="s">
        <v>117</v>
      </c>
      <c r="AM5" s="127"/>
      <c r="AN5" s="126" t="s">
        <v>118</v>
      </c>
      <c r="AO5" s="127"/>
      <c r="AP5" s="126" t="s">
        <v>119</v>
      </c>
      <c r="AQ5" s="127"/>
      <c r="AR5" s="126" t="s">
        <v>120</v>
      </c>
      <c r="AS5" s="127"/>
      <c r="AT5" s="126" t="s">
        <v>121</v>
      </c>
      <c r="AU5" s="127"/>
      <c r="AV5" s="126" t="s">
        <v>122</v>
      </c>
      <c r="AW5" s="127"/>
      <c r="AX5" s="126" t="s">
        <v>123</v>
      </c>
      <c r="AY5" s="127"/>
      <c r="AZ5" s="126" t="s">
        <v>124</v>
      </c>
      <c r="BA5" s="127"/>
      <c r="BB5" s="126" t="s">
        <v>125</v>
      </c>
      <c r="BC5" s="127"/>
      <c r="BD5" s="126" t="s">
        <v>126</v>
      </c>
      <c r="BE5" s="127"/>
      <c r="BF5" s="126" t="s">
        <v>127</v>
      </c>
      <c r="BG5" s="127"/>
      <c r="BH5" s="126" t="s">
        <v>128</v>
      </c>
      <c r="BI5" s="127"/>
      <c r="BJ5" s="126" t="s">
        <v>129</v>
      </c>
      <c r="BK5" s="127"/>
      <c r="BL5" s="126" t="s">
        <v>130</v>
      </c>
      <c r="BM5" s="127"/>
      <c r="BN5" s="126" t="s">
        <v>131</v>
      </c>
      <c r="BO5" s="127"/>
      <c r="BP5" s="126" t="s">
        <v>132</v>
      </c>
      <c r="BQ5" s="132"/>
      <c r="BR5" s="126" t="s">
        <v>133</v>
      </c>
      <c r="BS5" s="127"/>
      <c r="BT5" s="126" t="s">
        <v>134</v>
      </c>
      <c r="BU5" s="127"/>
      <c r="BV5" s="126" t="s">
        <v>135</v>
      </c>
      <c r="BW5" s="132"/>
      <c r="BX5" s="126" t="s">
        <v>136</v>
      </c>
      <c r="BY5" s="127"/>
      <c r="BZ5" s="126" t="s">
        <v>137</v>
      </c>
      <c r="CA5" s="127"/>
      <c r="CB5" s="126" t="s">
        <v>138</v>
      </c>
      <c r="CC5" s="127"/>
      <c r="CD5" s="126" t="s">
        <v>139</v>
      </c>
      <c r="CE5" s="127"/>
      <c r="CF5" s="126" t="s">
        <v>140</v>
      </c>
      <c r="CG5" s="132"/>
      <c r="CH5" s="126" t="s">
        <v>141</v>
      </c>
      <c r="CI5" s="127"/>
      <c r="CJ5" s="126" t="s">
        <v>142</v>
      </c>
      <c r="CK5" s="127"/>
      <c r="CL5" s="126" t="s">
        <v>143</v>
      </c>
      <c r="CM5" s="127"/>
      <c r="CN5" s="126" t="s">
        <v>144</v>
      </c>
      <c r="CO5" s="127"/>
      <c r="CP5" s="126" t="s">
        <v>145</v>
      </c>
      <c r="CQ5" s="127"/>
      <c r="CR5" s="126" t="s">
        <v>146</v>
      </c>
      <c r="CS5" s="127"/>
      <c r="CT5" s="126" t="s">
        <v>147</v>
      </c>
      <c r="CU5" s="127"/>
      <c r="CV5" s="126" t="s">
        <v>148</v>
      </c>
      <c r="CW5" s="127"/>
      <c r="CX5" s="126" t="s">
        <v>149</v>
      </c>
      <c r="CY5" s="127"/>
      <c r="CZ5" s="126" t="s">
        <v>98</v>
      </c>
      <c r="DA5" s="127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6" t="s">
        <v>158</v>
      </c>
      <c r="DO5" s="127"/>
      <c r="DP5" s="126" t="s">
        <v>157</v>
      </c>
      <c r="DQ5" s="127"/>
      <c r="DR5" s="126" t="s">
        <v>159</v>
      </c>
      <c r="DS5" s="127"/>
      <c r="DT5" s="126" t="s">
        <v>160</v>
      </c>
      <c r="DU5" s="127"/>
      <c r="DV5" s="126" t="s">
        <v>161</v>
      </c>
      <c r="DW5" s="127"/>
      <c r="DX5" s="126" t="s">
        <v>162</v>
      </c>
      <c r="DY5" s="127"/>
      <c r="DZ5" s="126" t="s">
        <v>163</v>
      </c>
      <c r="EA5" s="127"/>
      <c r="EB5" s="126" t="s">
        <v>164</v>
      </c>
      <c r="EC5" s="127"/>
      <c r="ED5" s="126" t="s">
        <v>165</v>
      </c>
      <c r="EE5" s="127"/>
      <c r="EF5" s="126" t="s">
        <v>166</v>
      </c>
      <c r="EG5" s="127"/>
      <c r="EH5" s="126" t="s">
        <v>167</v>
      </c>
      <c r="EI5" s="127"/>
      <c r="EJ5" s="125">
        <v>44470</v>
      </c>
      <c r="EK5" s="125"/>
      <c r="EL5" s="125">
        <v>44501</v>
      </c>
      <c r="EM5" s="125"/>
      <c r="EN5" s="125">
        <v>44531</v>
      </c>
      <c r="EO5" s="125"/>
      <c r="EP5" s="125">
        <v>44562</v>
      </c>
      <c r="EQ5" s="125"/>
      <c r="ER5" s="125">
        <v>44593</v>
      </c>
      <c r="ES5" s="125"/>
      <c r="ET5" s="125">
        <v>44621</v>
      </c>
      <c r="EU5" s="125"/>
      <c r="EV5" s="125">
        <v>44652</v>
      </c>
      <c r="EW5" s="125"/>
      <c r="EX5" s="125">
        <v>44682</v>
      </c>
      <c r="EY5" s="125"/>
      <c r="EZ5" s="125">
        <v>44713</v>
      </c>
      <c r="FA5" s="125"/>
      <c r="FB5" s="125">
        <v>44743</v>
      </c>
      <c r="FC5" s="125"/>
      <c r="FD5" s="125">
        <v>44774</v>
      </c>
      <c r="FE5" s="125"/>
      <c r="FF5" s="125">
        <v>44805</v>
      </c>
      <c r="FG5" s="125"/>
      <c r="FH5" s="125">
        <v>44835</v>
      </c>
      <c r="FI5" s="125"/>
      <c r="FJ5" s="125">
        <v>44866</v>
      </c>
      <c r="FK5" s="125"/>
      <c r="FL5" s="125">
        <v>44896</v>
      </c>
      <c r="FM5" s="125"/>
      <c r="FN5" s="125">
        <v>44927</v>
      </c>
      <c r="FO5" s="125"/>
      <c r="FP5" s="125">
        <v>44958</v>
      </c>
      <c r="FQ5" s="125"/>
      <c r="FR5" s="125">
        <v>44986</v>
      </c>
      <c r="FS5" s="125"/>
      <c r="FT5" s="125">
        <v>45017</v>
      </c>
      <c r="FU5" s="125"/>
      <c r="FV5" s="125">
        <v>45047</v>
      </c>
      <c r="FW5" s="125"/>
      <c r="FX5" s="125">
        <v>45078</v>
      </c>
      <c r="FY5" s="125"/>
      <c r="FZ5" s="125">
        <v>45108</v>
      </c>
      <c r="GA5" s="125"/>
      <c r="GB5" s="125">
        <v>45139</v>
      </c>
      <c r="GC5" s="125"/>
      <c r="GD5" s="125">
        <v>45170</v>
      </c>
      <c r="GE5" s="125"/>
      <c r="GF5" s="125">
        <v>45200</v>
      </c>
      <c r="GG5" s="125"/>
      <c r="GH5" s="125">
        <v>45231</v>
      </c>
      <c r="GI5" s="125"/>
      <c r="GJ5" s="125">
        <v>45261</v>
      </c>
      <c r="GK5" s="125"/>
      <c r="GL5" s="125">
        <v>45292</v>
      </c>
      <c r="GM5" s="125"/>
      <c r="GN5" s="125">
        <v>45324</v>
      </c>
      <c r="GO5" s="125"/>
    </row>
    <row r="6" spans="1:19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</row>
    <row r="7" spans="1:197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  <c r="GL7" s="6">
        <v>1744</v>
      </c>
      <c r="GM7" s="6">
        <v>2382</v>
      </c>
    </row>
    <row r="8" spans="1:197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  <c r="GL8" s="6">
        <v>9071</v>
      </c>
      <c r="GM8" s="6">
        <v>14654</v>
      </c>
    </row>
    <row r="9" spans="1:197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  <c r="GL9" s="6">
        <v>1378</v>
      </c>
      <c r="GM9" s="6">
        <v>2177</v>
      </c>
    </row>
    <row r="10" spans="1:197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  <c r="GL10" s="6">
        <v>14329</v>
      </c>
      <c r="GM10" s="6">
        <v>20314</v>
      </c>
    </row>
    <row r="11" spans="1:197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  <c r="GL11" s="6">
        <v>1525</v>
      </c>
      <c r="GM11" s="6">
        <v>2427</v>
      </c>
    </row>
    <row r="12" spans="1:197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  <c r="GL12" s="6">
        <v>4034</v>
      </c>
      <c r="GM12" s="6">
        <v>5524</v>
      </c>
    </row>
    <row r="13" spans="1:197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  <c r="GL13" s="6">
        <v>14246</v>
      </c>
      <c r="GM13" s="6">
        <v>22760</v>
      </c>
    </row>
    <row r="14" spans="1:197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  <c r="GL14" s="6">
        <v>6193</v>
      </c>
      <c r="GM14" s="6">
        <v>11789</v>
      </c>
    </row>
    <row r="15" spans="1:197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  <c r="GL15" s="26">
        <v>52520</v>
      </c>
      <c r="GM15" s="26">
        <v>82027</v>
      </c>
    </row>
    <row r="16" spans="1:197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  <c r="GL16" s="6">
        <v>1242</v>
      </c>
      <c r="GM16" s="6">
        <v>1647</v>
      </c>
    </row>
    <row r="17" spans="1:195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  <c r="GL17" s="6">
        <v>1549</v>
      </c>
      <c r="GM17" s="6">
        <v>2323</v>
      </c>
    </row>
    <row r="18" spans="1:195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  <c r="GL18" s="6">
        <v>548</v>
      </c>
      <c r="GM18" s="6">
        <v>869</v>
      </c>
    </row>
    <row r="19" spans="1:195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  <c r="GL19" s="6">
        <v>1535</v>
      </c>
      <c r="GM19" s="6">
        <v>2359</v>
      </c>
    </row>
    <row r="20" spans="1:195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  <c r="GL20" s="6">
        <v>337</v>
      </c>
      <c r="GM20" s="6">
        <v>519</v>
      </c>
    </row>
    <row r="21" spans="1:195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</row>
    <row r="22" spans="1:195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  <c r="GL22" s="6">
        <v>715</v>
      </c>
      <c r="GM22" s="6">
        <v>983</v>
      </c>
    </row>
    <row r="23" spans="1:195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  <c r="GL23" s="6">
        <v>1802</v>
      </c>
      <c r="GM23" s="6">
        <v>2469</v>
      </c>
    </row>
    <row r="24" spans="1:195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  <c r="GL24" s="6">
        <v>3010</v>
      </c>
      <c r="GM24" s="6">
        <v>4355</v>
      </c>
    </row>
    <row r="25" spans="1:195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  <c r="GL25" s="6">
        <v>9703</v>
      </c>
      <c r="GM25" s="6">
        <v>12556</v>
      </c>
    </row>
    <row r="26" spans="1:195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  <c r="GL26" s="6">
        <v>912</v>
      </c>
      <c r="GM26" s="6">
        <v>1218</v>
      </c>
    </row>
    <row r="27" spans="1:195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  <c r="GL27" s="6">
        <v>2124</v>
      </c>
      <c r="GM27" s="6">
        <v>2858</v>
      </c>
    </row>
    <row r="28" spans="1:195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  <c r="GL28" s="6">
        <v>3877</v>
      </c>
      <c r="GM28" s="6">
        <v>5422</v>
      </c>
    </row>
    <row r="29" spans="1:195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  <c r="GL29" s="6">
        <v>606</v>
      </c>
      <c r="GM29" s="6">
        <v>989</v>
      </c>
    </row>
    <row r="30" spans="1:195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  <c r="GL30" s="6">
        <v>932</v>
      </c>
      <c r="GM30" s="6">
        <v>1305</v>
      </c>
    </row>
    <row r="31" spans="1:195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  <c r="GL31" s="26">
        <v>29320</v>
      </c>
      <c r="GM31" s="26">
        <v>40549</v>
      </c>
    </row>
    <row r="32" spans="1:195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  <c r="GL32" s="6">
        <v>606</v>
      </c>
      <c r="GM32" s="6">
        <v>883</v>
      </c>
    </row>
    <row r="33" spans="1:195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  <c r="GL33" s="6">
        <v>697</v>
      </c>
      <c r="GM33" s="6">
        <v>938</v>
      </c>
    </row>
    <row r="34" spans="1:195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  <c r="GL34" s="6">
        <v>1257</v>
      </c>
      <c r="GM34" s="6">
        <v>1917</v>
      </c>
    </row>
    <row r="35" spans="1:195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  <c r="GL35" s="6">
        <v>454</v>
      </c>
      <c r="GM35" s="6">
        <v>607</v>
      </c>
    </row>
    <row r="36" spans="1:195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  <c r="GL36" s="6">
        <v>3174</v>
      </c>
      <c r="GM36" s="6">
        <v>4815</v>
      </c>
    </row>
    <row r="37" spans="1:195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  <c r="GL37" s="6">
        <v>737</v>
      </c>
      <c r="GM37" s="6">
        <v>1102</v>
      </c>
    </row>
    <row r="38" spans="1:195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  <c r="GL38" s="26">
        <v>6925</v>
      </c>
      <c r="GM38" s="26">
        <v>10262</v>
      </c>
    </row>
    <row r="39" spans="1:195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  <c r="GL39" s="6">
        <v>1062</v>
      </c>
      <c r="GM39" s="6">
        <v>1374</v>
      </c>
    </row>
    <row r="40" spans="1:195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  <c r="GL40" s="6">
        <v>4706</v>
      </c>
      <c r="GM40" s="6">
        <v>6752</v>
      </c>
    </row>
    <row r="41" spans="1:195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  <c r="GL41" s="6">
        <v>295</v>
      </c>
      <c r="GM41" s="6">
        <v>408</v>
      </c>
    </row>
    <row r="42" spans="1:195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  <c r="GL42" s="6">
        <v>688</v>
      </c>
      <c r="GM42" s="6">
        <v>1152</v>
      </c>
    </row>
    <row r="43" spans="1:195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  <c r="GL43" s="6">
        <v>958</v>
      </c>
      <c r="GM43" s="6">
        <v>1244</v>
      </c>
    </row>
    <row r="44" spans="1:195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  <c r="GL44" s="6">
        <v>2191</v>
      </c>
      <c r="GM44" s="6">
        <v>2974</v>
      </c>
    </row>
    <row r="45" spans="1:195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  <c r="GL45" s="6">
        <v>380</v>
      </c>
      <c r="GM45" s="6">
        <v>609</v>
      </c>
    </row>
    <row r="46" spans="1:195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  <c r="GL46" s="6">
        <v>794</v>
      </c>
      <c r="GM46" s="6">
        <v>1060</v>
      </c>
    </row>
    <row r="47" spans="1:195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  <c r="GL47" s="6">
        <v>513</v>
      </c>
      <c r="GM47" s="6">
        <v>792</v>
      </c>
    </row>
    <row r="48" spans="1:195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  <c r="GL48" s="26">
        <v>11587</v>
      </c>
      <c r="GM48" s="26">
        <v>16365</v>
      </c>
    </row>
    <row r="49" spans="1:195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</row>
    <row r="50" spans="1:195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  <c r="GL50" s="6">
        <v>317</v>
      </c>
      <c r="GM50" s="6">
        <v>399</v>
      </c>
    </row>
    <row r="51" spans="1:195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  <c r="GL51" s="6">
        <v>178</v>
      </c>
      <c r="GM51" s="6">
        <v>264</v>
      </c>
    </row>
    <row r="52" spans="1:195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  <c r="GL52" s="6">
        <v>185</v>
      </c>
      <c r="GM52" s="6">
        <v>260</v>
      </c>
    </row>
    <row r="53" spans="1:195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142</v>
      </c>
      <c r="GM53" s="6">
        <v>204</v>
      </c>
    </row>
    <row r="54" spans="1:195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  <c r="GL54" s="6">
        <v>239</v>
      </c>
      <c r="GM54" s="6">
        <v>328</v>
      </c>
    </row>
    <row r="55" spans="1:195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195</v>
      </c>
      <c r="GM55" s="6">
        <v>282</v>
      </c>
    </row>
    <row r="56" spans="1:195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  <c r="GL56" s="6">
        <v>284</v>
      </c>
      <c r="GM56" s="6">
        <v>539</v>
      </c>
    </row>
    <row r="57" spans="1:195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</row>
    <row r="58" spans="1:195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  <c r="GL58" s="6">
        <v>283</v>
      </c>
      <c r="GM58" s="6">
        <v>371</v>
      </c>
    </row>
    <row r="59" spans="1:195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  <c r="GL59" s="6">
        <v>222</v>
      </c>
      <c r="GM59" s="6">
        <v>395</v>
      </c>
    </row>
    <row r="60" spans="1:195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  <c r="GL60" s="6">
        <v>1071</v>
      </c>
      <c r="GM60" s="6">
        <v>1417</v>
      </c>
    </row>
    <row r="61" spans="1:195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</row>
    <row r="62" spans="1:195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  <c r="GL62" s="6">
        <v>638</v>
      </c>
      <c r="GM62" s="6">
        <v>1009</v>
      </c>
    </row>
    <row r="63" spans="1:195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  <c r="GL63" s="6">
        <v>165</v>
      </c>
      <c r="GM63" s="6">
        <v>264</v>
      </c>
    </row>
    <row r="64" spans="1:195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</row>
    <row r="65" spans="1:195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</row>
    <row r="66" spans="1:195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</row>
    <row r="67" spans="1:195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  <c r="GL67" s="6">
        <v>278</v>
      </c>
      <c r="GM67" s="6">
        <v>375</v>
      </c>
    </row>
    <row r="68" spans="1:195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</row>
    <row r="69" spans="1:195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135</v>
      </c>
      <c r="GM69" s="6">
        <v>201</v>
      </c>
    </row>
    <row r="70" spans="1:195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</row>
    <row r="71" spans="1:195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  <c r="GL71" s="6">
        <v>470</v>
      </c>
      <c r="GM71" s="6">
        <v>730</v>
      </c>
    </row>
    <row r="72" spans="1:195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  <c r="GL72" s="6">
        <v>263</v>
      </c>
      <c r="GM72" s="6">
        <v>424</v>
      </c>
    </row>
    <row r="73" spans="1:195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  <c r="GL73" s="6">
        <v>155</v>
      </c>
      <c r="GM73" s="6">
        <v>235</v>
      </c>
    </row>
    <row r="74" spans="1:195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  <c r="GL74" s="6">
        <v>280</v>
      </c>
      <c r="GM74" s="6">
        <v>450</v>
      </c>
    </row>
    <row r="75" spans="1:195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  <c r="GL75" s="6">
        <v>45</v>
      </c>
      <c r="GM75" s="6">
        <v>107</v>
      </c>
    </row>
    <row r="76" spans="1:195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  <c r="GL76" s="6">
        <v>267</v>
      </c>
      <c r="GM76" s="6">
        <v>401</v>
      </c>
    </row>
    <row r="77" spans="1:195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</row>
    <row r="78" spans="1:195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  <c r="GL78" s="6">
        <v>164</v>
      </c>
      <c r="GM78" s="6">
        <v>229</v>
      </c>
    </row>
    <row r="79" spans="1:195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  <c r="GL79" s="6">
        <v>400</v>
      </c>
      <c r="GM79" s="6">
        <v>587</v>
      </c>
    </row>
    <row r="80" spans="1:195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  <c r="GL80" s="26">
        <v>7779</v>
      </c>
      <c r="GM80" s="26">
        <v>11542</v>
      </c>
    </row>
    <row r="81" spans="1:195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</row>
    <row r="82" spans="1:195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  <c r="GL82" s="6">
        <v>67</v>
      </c>
      <c r="GM82" s="6">
        <v>105</v>
      </c>
    </row>
    <row r="83" spans="1:195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  <c r="GL83" s="6">
        <v>292</v>
      </c>
      <c r="GM83" s="6">
        <v>435</v>
      </c>
    </row>
    <row r="84" spans="1:195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  <c r="GL84" s="6">
        <v>358</v>
      </c>
      <c r="GM84" s="6">
        <v>456</v>
      </c>
    </row>
    <row r="85" spans="1:195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  <c r="GL85" s="6">
        <v>263</v>
      </c>
      <c r="GM85" s="6">
        <v>362</v>
      </c>
    </row>
    <row r="86" spans="1:195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</row>
    <row r="87" spans="1:195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  <c r="GL87" s="6">
        <v>309</v>
      </c>
      <c r="GM87" s="6">
        <v>582</v>
      </c>
    </row>
    <row r="88" spans="1:195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  <c r="GL88" s="6">
        <v>73</v>
      </c>
      <c r="GM88" s="6">
        <v>117</v>
      </c>
    </row>
    <row r="89" spans="1:195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</row>
    <row r="90" spans="1:195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</row>
    <row r="91" spans="1:195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</row>
    <row r="92" spans="1:195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  <c r="GL92" s="6">
        <v>652</v>
      </c>
      <c r="GM92" s="6">
        <v>862</v>
      </c>
    </row>
    <row r="93" spans="1:195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  <c r="GL93" s="6">
        <v>173</v>
      </c>
      <c r="GM93" s="6">
        <v>281</v>
      </c>
    </row>
    <row r="94" spans="1:195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  <c r="GL94" s="6">
        <v>29</v>
      </c>
      <c r="GM94" s="6">
        <v>43</v>
      </c>
    </row>
    <row r="95" spans="1:195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  <c r="GL95" s="6">
        <v>75</v>
      </c>
      <c r="GM95" s="6">
        <v>97</v>
      </c>
    </row>
    <row r="96" spans="1:195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  <c r="GL96" s="26">
        <v>2584</v>
      </c>
      <c r="GM96" s="26">
        <v>3782</v>
      </c>
    </row>
    <row r="97" spans="1:195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  <c r="GL97" s="6">
        <v>180</v>
      </c>
      <c r="GM97" s="6">
        <v>530</v>
      </c>
    </row>
    <row r="98" spans="1:195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  <c r="GL98" s="34">
        <v>110895</v>
      </c>
      <c r="GM98" s="34">
        <v>165057</v>
      </c>
    </row>
    <row r="99" spans="1:195" x14ac:dyDescent="0.3">
      <c r="DC99" s="47"/>
    </row>
    <row r="102" spans="1:195" x14ac:dyDescent="0.3">
      <c r="DB102" s="51"/>
      <c r="DC102" s="51"/>
    </row>
    <row r="103" spans="1:195" x14ac:dyDescent="0.3">
      <c r="DC103" s="47"/>
    </row>
  </sheetData>
  <mergeCells count="98">
    <mergeCell ref="GL5:GM5"/>
    <mergeCell ref="GN5:GO5"/>
    <mergeCell ref="GJ5:GK5"/>
    <mergeCell ref="ET5:EU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GH5:GI5"/>
    <mergeCell ref="GF5:GG5"/>
    <mergeCell ref="GD5:GE5"/>
    <mergeCell ref="FZ5:GA5"/>
    <mergeCell ref="DT5:DU5"/>
    <mergeCell ref="EF5:EG5"/>
    <mergeCell ref="ED5:EE5"/>
    <mergeCell ref="EP5:EQ5"/>
    <mergeCell ref="EL5:EM5"/>
    <mergeCell ref="EH5:EI5"/>
    <mergeCell ref="EB5:EC5"/>
    <mergeCell ref="FH5:FI5"/>
    <mergeCell ref="FJ5:FK5"/>
    <mergeCell ref="GB5:GC5"/>
    <mergeCell ref="FX5:FY5"/>
    <mergeCell ref="FR5:FS5"/>
    <mergeCell ref="FV5:FW5"/>
    <mergeCell ref="FT5:FU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AT5:AU5"/>
    <mergeCell ref="BB5:BC5"/>
    <mergeCell ref="BD5:BE5"/>
    <mergeCell ref="BF5:BG5"/>
    <mergeCell ref="BL5:BM5"/>
    <mergeCell ref="BJ5:BK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D7" activePane="bottomRight" state="frozen"/>
      <selection activeCell="CF3" sqref="CF3"/>
      <selection pane="topRight" activeCell="CF3" sqref="CF3"/>
      <selection pane="bottomLeft" activeCell="CF3" sqref="CF3"/>
      <selection pane="bottomRight" activeCell="CW15" sqref="CW15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CT7" s="60">
        <f>'Population 431331'!GL7/'Population 431331'!GM7</f>
        <v>0.73215785054575988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CT8" s="60">
        <f>'Population 431331'!GL8/'Population 431331'!GM8</f>
        <v>0.6190118738910878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  <c r="CT9" s="60">
        <f>'Population 431331'!GL9/'Population 431331'!GM9</f>
        <v>0.63298116674322458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  <c r="CT10" s="60">
        <f>'Population 431331'!GL10/'Population 431331'!GM10</f>
        <v>0.70537560303239144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  <c r="CT11" s="60">
        <f>'Population 431331'!GL11/'Population 431331'!GM11</f>
        <v>0.62834775442933666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  <c r="CT12" s="60">
        <f>'Population 431331'!GL12/'Population 431331'!GM12</f>
        <v>0.73026792179580013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  <c r="CT13" s="60">
        <f>'Population 431331'!GL13/'Population 431331'!GM13</f>
        <v>0.6259226713532513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  <c r="CT14" s="60">
        <f>'Population 431331'!GL14/'Population 431331'!GM14</f>
        <v>0.52532021375858851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  <c r="CT15" s="87">
        <f>'Population 431331'!GL15/'Population 431331'!GM15</f>
        <v>0.64027698196935157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  <c r="CT16" s="60">
        <f>'Population 431331'!GL16/'Population 431331'!GM16</f>
        <v>0.75409836065573765</v>
      </c>
    </row>
    <row r="17" spans="1:98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  <c r="CT17" s="60">
        <f>'Population 431331'!GL17/'Population 431331'!GM17</f>
        <v>0.66681015927679721</v>
      </c>
    </row>
    <row r="18" spans="1:98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  <c r="CT18" s="60">
        <f>'Population 431331'!GL18/'Population 431331'!GM18</f>
        <v>0.63060989643268128</v>
      </c>
    </row>
    <row r="19" spans="1:98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  <c r="CT19" s="60">
        <f>'Population 431331'!GL19/'Population 431331'!GM19</f>
        <v>0.65069944891903353</v>
      </c>
    </row>
    <row r="20" spans="1:98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  <c r="CT20" s="60">
        <f>'Population 431331'!GL20/'Population 431331'!GM20</f>
        <v>0.64932562620423895</v>
      </c>
    </row>
    <row r="21" spans="1:98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  <c r="CT21" s="60">
        <f>'Population 431331'!GL21/'Population 431331'!GM21</f>
        <v>0.6322008862629247</v>
      </c>
    </row>
    <row r="22" spans="1:98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  <c r="CT22" s="60">
        <f>'Population 431331'!GL22/'Population 431331'!GM22</f>
        <v>0.72736520854526954</v>
      </c>
    </row>
    <row r="23" spans="1:98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  <c r="CT23" s="60">
        <f>'Population 431331'!GL23/'Population 431331'!GM23</f>
        <v>0.72985014175779672</v>
      </c>
    </row>
    <row r="24" spans="1:98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  <c r="CT24" s="60">
        <f>'Population 431331'!GL24/'Population 431331'!GM24</f>
        <v>0.69115958668197475</v>
      </c>
    </row>
    <row r="25" spans="1:98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  <c r="CT25" s="60">
        <f>'Population 431331'!GL25/'Population 431331'!GM25</f>
        <v>0.77277795476266331</v>
      </c>
    </row>
    <row r="26" spans="1:98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  <c r="CT26" s="60">
        <f>'Population 431331'!GL26/'Population 431331'!GM26</f>
        <v>0.74876847290640391</v>
      </c>
    </row>
    <row r="27" spans="1:98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  <c r="CT27" s="60">
        <f>'Population 431331'!GL27/'Population 431331'!GM27</f>
        <v>0.74317704688593422</v>
      </c>
    </row>
    <row r="28" spans="1:98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  <c r="CT28" s="60">
        <f>'Population 431331'!GL28/'Population 431331'!GM28</f>
        <v>0.7150497971228329</v>
      </c>
    </row>
    <row r="29" spans="1:98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  <c r="CT29" s="60">
        <f>'Population 431331'!GL29/'Population 431331'!GM29</f>
        <v>0.61274014155712841</v>
      </c>
    </row>
    <row r="30" spans="1:98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  <c r="CT30" s="60">
        <f>'Population 431331'!GL30/'Population 431331'!GM30</f>
        <v>0.71417624521072798</v>
      </c>
    </row>
    <row r="31" spans="1:98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  <c r="CT31" s="87">
        <f>'Population 431331'!GL31/'Population 431331'!GM31</f>
        <v>0.72307578485289403</v>
      </c>
    </row>
    <row r="32" spans="1:98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  <c r="CT32" s="60">
        <f>'Population 431331'!GL32/'Population 431331'!GM32</f>
        <v>0.68629671574178941</v>
      </c>
    </row>
    <row r="33" spans="1:98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  <c r="CT33" s="60">
        <f>'Population 431331'!GL33/'Population 431331'!GM33</f>
        <v>0.74307036247334757</v>
      </c>
    </row>
    <row r="34" spans="1:98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  <c r="CT34" s="60">
        <f>'Population 431331'!GL34/'Population 431331'!GM34</f>
        <v>0.65571205007824729</v>
      </c>
    </row>
    <row r="35" spans="1:98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  <c r="CT35" s="60">
        <f>'Population 431331'!GL35/'Population 431331'!GM35</f>
        <v>0.74794069192751234</v>
      </c>
    </row>
    <row r="36" spans="1:98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  <c r="CT36" s="60">
        <f>'Population 431331'!GL36/'Population 431331'!GM36</f>
        <v>0.65919003115264796</v>
      </c>
    </row>
    <row r="37" spans="1:98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  <c r="CT37" s="60">
        <f>'Population 431331'!GL37/'Population 431331'!GM37</f>
        <v>0.66878402903811252</v>
      </c>
    </row>
    <row r="38" spans="1:98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  <c r="CT38" s="87">
        <f>'Population 431331'!GL38/'Population 431331'!GM38</f>
        <v>0.67481972325082829</v>
      </c>
    </row>
    <row r="39" spans="1:98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  <c r="CT39" s="60">
        <f>'Population 431331'!GL39/'Population 431331'!GM39</f>
        <v>0.77292576419213976</v>
      </c>
    </row>
    <row r="40" spans="1:98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  <c r="CT40" s="60">
        <f>'Population 431331'!GL40/'Population 431331'!GM40</f>
        <v>0.69697867298578198</v>
      </c>
    </row>
    <row r="41" spans="1:98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  <c r="CT41" s="60">
        <f>'Population 431331'!GL41/'Population 431331'!GM41</f>
        <v>0.72303921568627449</v>
      </c>
    </row>
    <row r="42" spans="1:98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  <c r="CT42" s="60">
        <f>'Population 431331'!GL42/'Population 431331'!GM42</f>
        <v>0.59722222222222221</v>
      </c>
    </row>
    <row r="43" spans="1:98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  <c r="CT43" s="60">
        <f>'Population 431331'!GL43/'Population 431331'!GM43</f>
        <v>0.770096463022508</v>
      </c>
    </row>
    <row r="44" spans="1:98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  <c r="CT44" s="60">
        <f>'Population 431331'!GL44/'Population 431331'!GM44</f>
        <v>0.73671822461331538</v>
      </c>
    </row>
    <row r="45" spans="1:98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  <c r="CT45" s="60">
        <f>'Population 431331'!GL45/'Population 431331'!GM45</f>
        <v>0.6239737274220033</v>
      </c>
    </row>
    <row r="46" spans="1:98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  <c r="CT46" s="60">
        <f>'Population 431331'!GL46/'Population 431331'!GM46</f>
        <v>0.74905660377358485</v>
      </c>
    </row>
    <row r="47" spans="1:98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  <c r="CT47" s="60">
        <f>'Population 431331'!GL47/'Population 431331'!GM47</f>
        <v>0.64772727272727271</v>
      </c>
    </row>
    <row r="48" spans="1:98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  <c r="CT48" s="87">
        <f>'Population 431331'!GL48/'Population 431331'!GM48</f>
        <v>0.70803544149098685</v>
      </c>
    </row>
    <row r="49" spans="1:98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  <c r="CT49" s="60">
        <f>'Population 431331'!GL49/'Population 431331'!GM49</f>
        <v>0.68932038834951459</v>
      </c>
    </row>
    <row r="50" spans="1:98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  <c r="CT50" s="60">
        <f>'Population 431331'!GL50/'Population 431331'!GM50</f>
        <v>0.79448621553884713</v>
      </c>
    </row>
    <row r="51" spans="1:98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  <c r="CT51" s="60">
        <f>'Population 431331'!GL51/'Population 431331'!GM51</f>
        <v>0.6742424242424242</v>
      </c>
    </row>
    <row r="52" spans="1:98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  <c r="CT52" s="60">
        <f>'Population 431331'!GL52/'Population 431331'!GM52</f>
        <v>0.71153846153846156</v>
      </c>
    </row>
    <row r="53" spans="1:98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  <c r="CT53" s="60">
        <f>'Population 431331'!GL53/'Population 431331'!GM53</f>
        <v>0.69607843137254899</v>
      </c>
    </row>
    <row r="54" spans="1:98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  <c r="CT54" s="60">
        <f>'Population 431331'!GL54/'Population 431331'!GM54</f>
        <v>0.72865853658536583</v>
      </c>
    </row>
    <row r="55" spans="1:98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  <c r="CT55" s="60">
        <f>'Population 431331'!GL55/'Population 431331'!GM55</f>
        <v>0.69148936170212771</v>
      </c>
    </row>
    <row r="56" spans="1:98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  <c r="CT56" s="60">
        <f>'Population 431331'!GL56/'Population 431331'!GM56</f>
        <v>0.52690166975881259</v>
      </c>
    </row>
    <row r="57" spans="1:98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  <c r="CT57" s="60">
        <f>'Population 431331'!GL57/'Population 431331'!GM57</f>
        <v>0.74436090225563911</v>
      </c>
    </row>
    <row r="58" spans="1:98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  <c r="CT58" s="60">
        <f>'Population 431331'!GL58/'Population 431331'!GM58</f>
        <v>0.76280323450134768</v>
      </c>
    </row>
    <row r="59" spans="1:98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  <c r="CT59" s="60">
        <f>'Population 431331'!GL59/'Population 431331'!GM59</f>
        <v>0.5620253164556962</v>
      </c>
    </row>
    <row r="60" spans="1:98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  <c r="CT60" s="60">
        <f>'Population 431331'!GL60/'Population 431331'!GM60</f>
        <v>0.75582215949188425</v>
      </c>
    </row>
    <row r="61" spans="1:98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  <c r="CT61" s="60">
        <f>'Population 431331'!GL61/'Population 431331'!GM61</f>
        <v>0.62464183381088823</v>
      </c>
    </row>
    <row r="62" spans="1:98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  <c r="CT62" s="60">
        <f>'Population 431331'!GL62/'Population 431331'!GM62</f>
        <v>0.63230921704658072</v>
      </c>
    </row>
    <row r="63" spans="1:98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  <c r="CT63" s="60">
        <f>'Population 431331'!GL63/'Population 431331'!GM63</f>
        <v>0.625</v>
      </c>
    </row>
    <row r="64" spans="1:98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  <c r="CT64" s="60">
        <f>'Population 431331'!GL64/'Population 431331'!GM64</f>
        <v>0.57692307692307687</v>
      </c>
    </row>
    <row r="65" spans="1:98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  <c r="CT65" s="60">
        <f>'Population 431331'!GL65/'Population 431331'!GM65</f>
        <v>0.77248677248677244</v>
      </c>
    </row>
    <row r="66" spans="1:98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  <c r="CT66" s="60">
        <f>'Population 431331'!GL66/'Population 431331'!GM66</f>
        <v>0.67241379310344829</v>
      </c>
    </row>
    <row r="67" spans="1:98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  <c r="CT67" s="60">
        <f>'Population 431331'!GL67/'Population 431331'!GM67</f>
        <v>0.74133333333333329</v>
      </c>
    </row>
    <row r="68" spans="1:98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  <c r="CT68" s="60">
        <f>'Population 431331'!GL68/'Population 431331'!GM68</f>
        <v>0.67772511848341233</v>
      </c>
    </row>
    <row r="69" spans="1:98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  <c r="CT69" s="60">
        <f>'Population 431331'!GL69/'Population 431331'!GM69</f>
        <v>0.67164179104477617</v>
      </c>
    </row>
    <row r="70" spans="1:98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  <c r="CT70" s="60">
        <f>'Population 431331'!GL70/'Population 431331'!GM70</f>
        <v>0.65625</v>
      </c>
    </row>
    <row r="71" spans="1:98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  <c r="CT71" s="60">
        <f>'Population 431331'!GL71/'Population 431331'!GM71</f>
        <v>0.64383561643835618</v>
      </c>
    </row>
    <row r="72" spans="1:98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  <c r="CT72" s="60">
        <f>'Population 431331'!GL72/'Population 431331'!GM72</f>
        <v>0.62028301886792447</v>
      </c>
    </row>
    <row r="73" spans="1:98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  <c r="CT73" s="60">
        <f>'Population 431331'!GL73/'Population 431331'!GM73</f>
        <v>0.65957446808510634</v>
      </c>
    </row>
    <row r="74" spans="1:98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  <c r="CT74" s="60">
        <f>'Population 431331'!GL74/'Population 431331'!GM74</f>
        <v>0.62222222222222223</v>
      </c>
    </row>
    <row r="75" spans="1:98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  <c r="CT75" s="60">
        <f>'Population 431331'!GL75/'Population 431331'!GM75</f>
        <v>0.42056074766355139</v>
      </c>
    </row>
    <row r="76" spans="1:98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  <c r="CT76" s="60">
        <f>'Population 431331'!GL76/'Population 431331'!GM76</f>
        <v>0.66583541147132175</v>
      </c>
    </row>
    <row r="77" spans="1:98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  <c r="CT77" s="60">
        <f>'Population 431331'!GL77/'Population 431331'!GM77</f>
        <v>0.71126760563380287</v>
      </c>
    </row>
    <row r="78" spans="1:98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  <c r="CT78" s="60">
        <f>'Population 431331'!GL78/'Population 431331'!GM78</f>
        <v>0.71615720524017468</v>
      </c>
    </row>
    <row r="79" spans="1:98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  <c r="CT79" s="60">
        <f>'Population 431331'!GL79/'Population 431331'!GM79</f>
        <v>0.68143100511073251</v>
      </c>
    </row>
    <row r="80" spans="1:98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  <c r="CT80" s="87">
        <f>'Population 431331'!GL80/'Population 431331'!GM80</f>
        <v>0.67397331485011258</v>
      </c>
    </row>
    <row r="81" spans="1:98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  <c r="CT81" s="60">
        <f>'Population 431331'!GL81/'Population 431331'!GM81</f>
        <v>0.7303370786516854</v>
      </c>
    </row>
    <row r="82" spans="1:98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  <c r="CT82" s="60">
        <f>'Population 431331'!GL82/'Population 431331'!GM82</f>
        <v>0.63809523809523805</v>
      </c>
    </row>
    <row r="83" spans="1:98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  <c r="CT83" s="60">
        <f>'Population 431331'!GL83/'Population 431331'!GM83</f>
        <v>0.671264367816092</v>
      </c>
    </row>
    <row r="84" spans="1:98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  <c r="CT84" s="60">
        <f>'Population 431331'!GL84/'Population 431331'!GM84</f>
        <v>0.78508771929824561</v>
      </c>
    </row>
    <row r="85" spans="1:98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  <c r="CT85" s="60">
        <f>'Population 431331'!GL85/'Population 431331'!GM85</f>
        <v>0.72651933701657456</v>
      </c>
    </row>
    <row r="86" spans="1:98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  <c r="CT86" s="60">
        <f>'Population 431331'!GL86/'Population 431331'!GM86</f>
        <v>0.65384615384615385</v>
      </c>
    </row>
    <row r="87" spans="1:98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  <c r="CT87" s="60">
        <f>'Population 431331'!GL87/'Population 431331'!GM87</f>
        <v>0.53092783505154639</v>
      </c>
    </row>
    <row r="88" spans="1:98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  <c r="CT88" s="60">
        <f>'Population 431331'!GL88/'Population 431331'!GM88</f>
        <v>0.62393162393162394</v>
      </c>
    </row>
    <row r="89" spans="1:98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  <c r="CT89" s="60">
        <f>'Population 431331'!GL89/'Population 431331'!GM89</f>
        <v>0.44444444444444442</v>
      </c>
    </row>
    <row r="90" spans="1:98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  <c r="CT90" s="60">
        <f>'Population 431331'!GL90/'Population 431331'!GM90</f>
        <v>0.69696969696969702</v>
      </c>
    </row>
    <row r="91" spans="1:98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  <c r="CT91" s="60">
        <f>'Population 431331'!GL91/'Population 431331'!GM91</f>
        <v>0.63716814159292035</v>
      </c>
    </row>
    <row r="92" spans="1:98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  <c r="CT92" s="60">
        <f>'Population 431331'!GL92/'Population 431331'!GM92</f>
        <v>0.75638051044083532</v>
      </c>
    </row>
    <row r="93" spans="1:98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  <c r="CT93" s="60">
        <f>'Population 431331'!GL93/'Population 431331'!GM93</f>
        <v>0.61565836298932386</v>
      </c>
    </row>
    <row r="94" spans="1:98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  <c r="CT94" s="60">
        <f>'Population 431331'!GL94/'Population 431331'!GM94</f>
        <v>0.67441860465116277</v>
      </c>
    </row>
    <row r="95" spans="1:98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  <c r="CT95" s="60">
        <f>'Population 431331'!GL95/'Population 431331'!GM95</f>
        <v>0.77319587628865982</v>
      </c>
    </row>
    <row r="96" spans="1:98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  <c r="CT96" s="87">
        <f>'Population 431331'!GL96/'Population 431331'!GM96</f>
        <v>0.68323638286620836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  <c r="CT97" s="60">
        <f>'Population 431331'!GL97/'Population 431331'!GM97</f>
        <v>0.33962264150943394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CT98" s="103">
        <f>'Population 431331'!GL98/'Population 431331'!GM98</f>
        <v>0.67185881241025824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O120"/>
  <sheetViews>
    <sheetView workbookViewId="0">
      <pane xSplit="1" ySplit="6" topLeftCell="FS7" activePane="bottomRight" state="frozen"/>
      <selection activeCell="GI2" sqref="GI2"/>
      <selection pane="topRight" activeCell="GI2" sqref="GI2"/>
      <selection pane="bottomLeft" activeCell="GI2" sqref="GI2"/>
      <selection pane="bottomRight" activeCell="GK7" sqref="GK7:GM98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97" ht="15" customHeight="1" x14ac:dyDescent="0.3">
      <c r="A1" s="22" t="s">
        <v>96</v>
      </c>
      <c r="DA1" s="2"/>
    </row>
    <row r="2" spans="1:197" ht="15" customHeight="1" x14ac:dyDescent="0.3">
      <c r="A2" s="22">
        <v>4313314</v>
      </c>
      <c r="DA2" s="2"/>
    </row>
    <row r="3" spans="1:197" ht="15" customHeight="1" x14ac:dyDescent="0.25">
      <c r="DA3" s="2"/>
    </row>
    <row r="4" spans="1:197" ht="15" customHeight="1" x14ac:dyDescent="0.25">
      <c r="DA4" s="2"/>
    </row>
    <row r="5" spans="1:197" s="8" customFormat="1" ht="15" customHeight="1" x14ac:dyDescent="0.25">
      <c r="B5" s="133">
        <v>42370</v>
      </c>
      <c r="C5" s="134"/>
      <c r="D5" s="133">
        <v>42401</v>
      </c>
      <c r="E5" s="134"/>
      <c r="F5" s="135">
        <v>42430</v>
      </c>
      <c r="G5" s="136"/>
      <c r="H5" s="133">
        <v>42461</v>
      </c>
      <c r="I5" s="134"/>
      <c r="J5" s="133">
        <v>42491</v>
      </c>
      <c r="K5" s="134"/>
      <c r="L5" s="133">
        <v>42522</v>
      </c>
      <c r="M5" s="134"/>
      <c r="N5" s="133">
        <v>42552</v>
      </c>
      <c r="O5" s="134"/>
      <c r="P5" s="133">
        <v>42583</v>
      </c>
      <c r="Q5" s="134"/>
      <c r="R5" s="133">
        <v>42614</v>
      </c>
      <c r="S5" s="134"/>
      <c r="T5" s="133">
        <v>42644</v>
      </c>
      <c r="U5" s="134"/>
      <c r="V5" s="133">
        <v>42675</v>
      </c>
      <c r="W5" s="134"/>
      <c r="X5" s="133">
        <v>42705</v>
      </c>
      <c r="Y5" s="134"/>
      <c r="Z5" s="133">
        <v>42736</v>
      </c>
      <c r="AA5" s="134"/>
      <c r="AB5" s="133">
        <v>42767</v>
      </c>
      <c r="AC5" s="134"/>
      <c r="AD5" s="135">
        <v>42795</v>
      </c>
      <c r="AE5" s="136"/>
      <c r="AF5" s="133">
        <v>42826</v>
      </c>
      <c r="AG5" s="134"/>
      <c r="AH5" s="133">
        <v>42856</v>
      </c>
      <c r="AI5" s="134"/>
      <c r="AJ5" s="133">
        <v>42887</v>
      </c>
      <c r="AK5" s="134"/>
      <c r="AL5" s="133">
        <v>42917</v>
      </c>
      <c r="AM5" s="134"/>
      <c r="AN5" s="133">
        <v>42948</v>
      </c>
      <c r="AO5" s="134"/>
      <c r="AP5" s="133">
        <v>42979</v>
      </c>
      <c r="AQ5" s="134"/>
      <c r="AR5" s="133">
        <v>43009</v>
      </c>
      <c r="AS5" s="134"/>
      <c r="AT5" s="133">
        <v>43040</v>
      </c>
      <c r="AU5" s="134"/>
      <c r="AV5" s="133">
        <v>43070</v>
      </c>
      <c r="AW5" s="134"/>
      <c r="AX5" s="133">
        <v>43101</v>
      </c>
      <c r="AY5" s="134"/>
      <c r="AZ5" s="133">
        <v>43132</v>
      </c>
      <c r="BA5" s="134"/>
      <c r="BB5" s="135">
        <v>43160</v>
      </c>
      <c r="BC5" s="136"/>
      <c r="BD5" s="133">
        <v>43191</v>
      </c>
      <c r="BE5" s="134"/>
      <c r="BF5" s="133">
        <v>43221</v>
      </c>
      <c r="BG5" s="134"/>
      <c r="BH5" s="133">
        <v>43252</v>
      </c>
      <c r="BI5" s="134"/>
      <c r="BJ5" s="133">
        <v>43282</v>
      </c>
      <c r="BK5" s="134"/>
      <c r="BL5" s="133">
        <v>43313</v>
      </c>
      <c r="BM5" s="134"/>
      <c r="BN5" s="133">
        <v>43344</v>
      </c>
      <c r="BO5" s="134"/>
      <c r="BP5" s="133">
        <v>43374</v>
      </c>
      <c r="BQ5" s="134"/>
      <c r="BR5" s="133">
        <v>43405</v>
      </c>
      <c r="BS5" s="134"/>
      <c r="BT5" s="133">
        <v>43435</v>
      </c>
      <c r="BU5" s="134"/>
      <c r="BV5" s="133">
        <v>43466</v>
      </c>
      <c r="BW5" s="134"/>
      <c r="BX5" s="133">
        <v>43497</v>
      </c>
      <c r="BY5" s="134"/>
      <c r="BZ5" s="135">
        <v>43525</v>
      </c>
      <c r="CA5" s="136"/>
      <c r="CB5" s="133">
        <v>43556</v>
      </c>
      <c r="CC5" s="134"/>
      <c r="CD5" s="133">
        <v>43586</v>
      </c>
      <c r="CE5" s="134"/>
      <c r="CF5" s="133">
        <v>43617</v>
      </c>
      <c r="CG5" s="134"/>
      <c r="CH5" s="133">
        <v>43647</v>
      </c>
      <c r="CI5" s="134"/>
      <c r="CJ5" s="133">
        <v>43678</v>
      </c>
      <c r="CK5" s="134"/>
      <c r="CL5" s="133">
        <v>43709</v>
      </c>
      <c r="CM5" s="134"/>
      <c r="CN5" s="133">
        <v>43739</v>
      </c>
      <c r="CO5" s="134"/>
      <c r="CP5" s="133">
        <v>43770</v>
      </c>
      <c r="CQ5" s="134"/>
      <c r="CR5" s="133">
        <v>43800</v>
      </c>
      <c r="CS5" s="134"/>
      <c r="CT5" s="133">
        <v>43831</v>
      </c>
      <c r="CU5" s="134"/>
      <c r="CV5" s="133">
        <v>43862</v>
      </c>
      <c r="CW5" s="134"/>
      <c r="CX5" s="135">
        <v>43891</v>
      </c>
      <c r="CY5" s="136"/>
      <c r="CZ5" s="139" t="s">
        <v>98</v>
      </c>
      <c r="DA5" s="140"/>
      <c r="DB5" s="137">
        <v>43981</v>
      </c>
      <c r="DC5" s="138"/>
      <c r="DD5" s="137">
        <v>44009</v>
      </c>
      <c r="DE5" s="138"/>
      <c r="DF5" s="137">
        <v>44016</v>
      </c>
      <c r="DG5" s="138"/>
      <c r="DH5" s="137">
        <v>44044</v>
      </c>
      <c r="DI5" s="138"/>
      <c r="DJ5" s="137">
        <v>44075</v>
      </c>
      <c r="DK5" s="138"/>
      <c r="DL5" s="137">
        <v>44105</v>
      </c>
      <c r="DM5" s="138"/>
      <c r="DN5" s="133">
        <v>44136</v>
      </c>
      <c r="DO5" s="134"/>
      <c r="DP5" s="133">
        <v>44166</v>
      </c>
      <c r="DQ5" s="134"/>
      <c r="DR5" s="133">
        <v>44197</v>
      </c>
      <c r="DS5" s="134"/>
      <c r="DT5" s="133">
        <v>44228</v>
      </c>
      <c r="DU5" s="134"/>
      <c r="DV5" s="133">
        <v>44256</v>
      </c>
      <c r="DW5" s="134"/>
      <c r="DX5" s="133">
        <v>44287</v>
      </c>
      <c r="DY5" s="134"/>
      <c r="DZ5" s="133">
        <v>44317</v>
      </c>
      <c r="EA5" s="134"/>
      <c r="EB5" s="133">
        <v>44348</v>
      </c>
      <c r="EC5" s="134"/>
      <c r="ED5" s="126" t="s">
        <v>165</v>
      </c>
      <c r="EE5" s="127"/>
      <c r="EF5" s="126" t="s">
        <v>166</v>
      </c>
      <c r="EG5" s="127"/>
      <c r="EH5" s="126" t="s">
        <v>167</v>
      </c>
      <c r="EI5" s="127"/>
      <c r="EJ5" s="125">
        <v>44470</v>
      </c>
      <c r="EK5" s="125"/>
      <c r="EL5" s="125">
        <v>44501</v>
      </c>
      <c r="EM5" s="125"/>
      <c r="EN5" s="125">
        <v>44531</v>
      </c>
      <c r="EO5" s="125"/>
      <c r="EP5" s="125">
        <v>44562</v>
      </c>
      <c r="EQ5" s="125"/>
      <c r="ER5" s="125">
        <v>44593</v>
      </c>
      <c r="ES5" s="125"/>
      <c r="ET5" s="125">
        <v>44621</v>
      </c>
      <c r="EU5" s="125"/>
      <c r="EV5" s="125">
        <v>44652</v>
      </c>
      <c r="EW5" s="125"/>
      <c r="EX5" s="125">
        <v>44682</v>
      </c>
      <c r="EY5" s="125"/>
      <c r="EZ5" s="125">
        <v>44713</v>
      </c>
      <c r="FA5" s="125"/>
      <c r="FB5" s="125">
        <v>44743</v>
      </c>
      <c r="FC5" s="125"/>
      <c r="FD5" s="125">
        <v>44774</v>
      </c>
      <c r="FE5" s="125"/>
      <c r="FF5" s="125">
        <v>44805</v>
      </c>
      <c r="FG5" s="125"/>
      <c r="FH5" s="125">
        <v>44835</v>
      </c>
      <c r="FI5" s="125"/>
      <c r="FJ5" s="125">
        <v>44866</v>
      </c>
      <c r="FK5" s="125"/>
      <c r="FL5" s="125">
        <v>44896</v>
      </c>
      <c r="FM5" s="125"/>
      <c r="FN5" s="125">
        <v>44927</v>
      </c>
      <c r="FO5" s="125"/>
      <c r="FP5" s="125">
        <v>44958</v>
      </c>
      <c r="FQ5" s="125"/>
      <c r="FR5" s="125">
        <v>44986</v>
      </c>
      <c r="FS5" s="125"/>
      <c r="FT5" s="125">
        <v>45017</v>
      </c>
      <c r="FU5" s="125"/>
      <c r="FV5" s="125">
        <v>45047</v>
      </c>
      <c r="FW5" s="125"/>
      <c r="FX5" s="125">
        <v>45078</v>
      </c>
      <c r="FY5" s="125"/>
      <c r="FZ5" s="125">
        <v>45108</v>
      </c>
      <c r="GA5" s="125"/>
      <c r="GB5" s="125">
        <v>45139</v>
      </c>
      <c r="GC5" s="125"/>
      <c r="GD5" s="125">
        <v>45170</v>
      </c>
      <c r="GE5" s="125"/>
      <c r="GF5" s="125">
        <v>45200</v>
      </c>
      <c r="GG5" s="125"/>
      <c r="GH5" s="125">
        <v>45231</v>
      </c>
      <c r="GI5" s="125"/>
      <c r="GJ5" s="125">
        <v>45261</v>
      </c>
      <c r="GK5" s="125"/>
      <c r="GL5" s="125">
        <v>45293</v>
      </c>
      <c r="GM5" s="125"/>
      <c r="GN5" s="125">
        <v>45325</v>
      </c>
      <c r="GO5" s="125"/>
    </row>
    <row r="6" spans="1:197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</row>
    <row r="7" spans="1:197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  <c r="GL7" s="13">
        <v>1728</v>
      </c>
      <c r="GM7" s="13">
        <v>2382</v>
      </c>
    </row>
    <row r="8" spans="1:197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  <c r="GL8" s="13">
        <v>8988</v>
      </c>
      <c r="GM8" s="13">
        <v>14654</v>
      </c>
    </row>
    <row r="9" spans="1:197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  <c r="GL9" s="13">
        <v>1365</v>
      </c>
      <c r="GM9" s="13">
        <v>2177</v>
      </c>
    </row>
    <row r="10" spans="1:197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  <c r="GL10" s="13">
        <v>14241</v>
      </c>
      <c r="GM10" s="13">
        <v>20314</v>
      </c>
    </row>
    <row r="11" spans="1:197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  <c r="GL11" s="13">
        <v>1509</v>
      </c>
      <c r="GM11" s="13">
        <v>2427</v>
      </c>
    </row>
    <row r="12" spans="1:197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  <c r="GL12" s="13">
        <v>4012</v>
      </c>
      <c r="GM12" s="13">
        <v>5524</v>
      </c>
    </row>
    <row r="13" spans="1:197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  <c r="GL13" s="13">
        <v>14128</v>
      </c>
      <c r="GM13" s="13">
        <v>22760</v>
      </c>
    </row>
    <row r="14" spans="1:197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  <c r="GL14" s="13">
        <v>6089</v>
      </c>
      <c r="GM14" s="13">
        <v>11789</v>
      </c>
    </row>
    <row r="15" spans="1:197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  <c r="GL15" s="105">
        <v>52060</v>
      </c>
      <c r="GM15" s="105">
        <v>82027</v>
      </c>
    </row>
    <row r="16" spans="1:197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  <c r="GL16" s="13">
        <v>1237</v>
      </c>
      <c r="GM16" s="13">
        <v>1647</v>
      </c>
    </row>
    <row r="17" spans="1:195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  <c r="GL17" s="13">
        <v>1542</v>
      </c>
      <c r="GM17" s="13">
        <v>2323</v>
      </c>
    </row>
    <row r="18" spans="1:195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  <c r="GL18" s="13">
        <v>544</v>
      </c>
      <c r="GM18" s="13">
        <v>869</v>
      </c>
    </row>
    <row r="19" spans="1:195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  <c r="GL19" s="13">
        <v>1522</v>
      </c>
      <c r="GM19" s="13">
        <v>2359</v>
      </c>
    </row>
    <row r="20" spans="1:195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  <c r="GL20" s="13">
        <v>334</v>
      </c>
      <c r="GM20" s="13">
        <v>519</v>
      </c>
    </row>
    <row r="21" spans="1:195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  <c r="GL21" s="13">
        <v>425</v>
      </c>
      <c r="GM21" s="13">
        <v>677</v>
      </c>
    </row>
    <row r="22" spans="1:195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  <c r="GL22" s="13">
        <v>704</v>
      </c>
      <c r="GM22" s="13">
        <v>983</v>
      </c>
    </row>
    <row r="23" spans="1:195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  <c r="GL23" s="13">
        <v>1794</v>
      </c>
      <c r="GM23" s="13">
        <v>2469</v>
      </c>
    </row>
    <row r="24" spans="1:195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  <c r="GL24" s="13">
        <v>2998</v>
      </c>
      <c r="GM24" s="13">
        <v>4355</v>
      </c>
    </row>
    <row r="25" spans="1:195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  <c r="GL25" s="13">
        <v>9668</v>
      </c>
      <c r="GM25" s="13">
        <v>12556</v>
      </c>
    </row>
    <row r="26" spans="1:195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  <c r="GL26" s="13">
        <v>908</v>
      </c>
      <c r="GM26" s="13">
        <v>1218</v>
      </c>
    </row>
    <row r="27" spans="1:195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  <c r="GL27" s="13">
        <v>2117</v>
      </c>
      <c r="GM27" s="13">
        <v>2858</v>
      </c>
    </row>
    <row r="28" spans="1:195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  <c r="GL28" s="13">
        <v>3864</v>
      </c>
      <c r="GM28" s="13">
        <v>5422</v>
      </c>
    </row>
    <row r="29" spans="1:195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  <c r="GL29" s="13">
        <v>604</v>
      </c>
      <c r="GM29" s="13">
        <v>989</v>
      </c>
    </row>
    <row r="30" spans="1:195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  <c r="GL30" s="13">
        <v>925</v>
      </c>
      <c r="GM30" s="13">
        <v>1305</v>
      </c>
    </row>
    <row r="31" spans="1:195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  <c r="GL31" s="105">
        <v>29186</v>
      </c>
      <c r="GM31" s="105">
        <v>40549</v>
      </c>
    </row>
    <row r="32" spans="1:195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  <c r="GL32" s="13">
        <v>600</v>
      </c>
      <c r="GM32" s="13">
        <v>883</v>
      </c>
    </row>
    <row r="33" spans="1:195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  <c r="GL33" s="13">
        <v>693</v>
      </c>
      <c r="GM33" s="13">
        <v>938</v>
      </c>
    </row>
    <row r="34" spans="1:195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  <c r="GL34" s="13">
        <v>1250</v>
      </c>
      <c r="GM34" s="13">
        <v>1917</v>
      </c>
    </row>
    <row r="35" spans="1:195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  <c r="GL35" s="13">
        <v>450</v>
      </c>
      <c r="GM35" s="13">
        <v>607</v>
      </c>
    </row>
    <row r="36" spans="1:195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  <c r="GL36" s="13">
        <v>3164</v>
      </c>
      <c r="GM36" s="13">
        <v>4815</v>
      </c>
    </row>
    <row r="37" spans="1:195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  <c r="GL37" s="13">
        <v>730</v>
      </c>
      <c r="GM37" s="13">
        <v>1102</v>
      </c>
    </row>
    <row r="38" spans="1:195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  <c r="GL38" s="37">
        <v>6887</v>
      </c>
      <c r="GM38" s="37">
        <v>10262</v>
      </c>
    </row>
    <row r="39" spans="1:195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  <c r="GL39" s="13">
        <v>1056</v>
      </c>
      <c r="GM39" s="13">
        <v>1374</v>
      </c>
    </row>
    <row r="40" spans="1:195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  <c r="GL40" s="13">
        <v>4653</v>
      </c>
      <c r="GM40" s="13">
        <v>6752</v>
      </c>
    </row>
    <row r="41" spans="1:195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  <c r="GL41" s="13">
        <v>294</v>
      </c>
      <c r="GM41" s="13">
        <v>408</v>
      </c>
    </row>
    <row r="42" spans="1:195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  <c r="GL42" s="13">
        <v>673</v>
      </c>
      <c r="GM42" s="13">
        <v>1152</v>
      </c>
    </row>
    <row r="43" spans="1:195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  <c r="GL43" s="13">
        <v>956</v>
      </c>
      <c r="GM43" s="13">
        <v>1244</v>
      </c>
    </row>
    <row r="44" spans="1:195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  <c r="GL44" s="13">
        <v>2175</v>
      </c>
      <c r="GM44" s="13">
        <v>2974</v>
      </c>
    </row>
    <row r="45" spans="1:195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  <c r="GL45" s="13">
        <v>379</v>
      </c>
      <c r="GM45" s="13">
        <v>609</v>
      </c>
    </row>
    <row r="46" spans="1:195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  <c r="GL46" s="13">
        <v>779</v>
      </c>
      <c r="GM46" s="13">
        <v>1060</v>
      </c>
    </row>
    <row r="47" spans="1:195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  <c r="GL47" s="13">
        <v>504</v>
      </c>
      <c r="GM47" s="13">
        <v>792</v>
      </c>
    </row>
    <row r="48" spans="1:195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  <c r="GL48" s="37">
        <v>11469</v>
      </c>
      <c r="GM48" s="37">
        <v>16365</v>
      </c>
    </row>
    <row r="49" spans="1:195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  <c r="GL49" s="13">
        <v>71</v>
      </c>
      <c r="GM49" s="13">
        <v>103</v>
      </c>
    </row>
    <row r="50" spans="1:195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  <c r="GL50" s="13">
        <v>316</v>
      </c>
      <c r="GM50" s="13">
        <v>399</v>
      </c>
    </row>
    <row r="51" spans="1:195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  <c r="GL51" s="13">
        <v>177</v>
      </c>
      <c r="GM51" s="13">
        <v>264</v>
      </c>
    </row>
    <row r="52" spans="1:195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  <c r="GL52" s="13">
        <v>185</v>
      </c>
      <c r="GM52" s="13">
        <v>260</v>
      </c>
    </row>
    <row r="53" spans="1:195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  <c r="GL53" s="13">
        <v>142</v>
      </c>
      <c r="GM53" s="13">
        <v>204</v>
      </c>
    </row>
    <row r="54" spans="1:195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  <c r="GL54" s="13">
        <v>238</v>
      </c>
      <c r="GM54" s="13">
        <v>328</v>
      </c>
    </row>
    <row r="55" spans="1:195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  <c r="GL55" s="13">
        <v>194</v>
      </c>
      <c r="GM55" s="13">
        <v>282</v>
      </c>
    </row>
    <row r="56" spans="1:195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  <c r="GL56" s="13">
        <v>281</v>
      </c>
      <c r="GM56" s="13">
        <v>539</v>
      </c>
    </row>
    <row r="57" spans="1:195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  <c r="GL57" s="13">
        <v>98</v>
      </c>
      <c r="GM57" s="13">
        <v>133</v>
      </c>
    </row>
    <row r="58" spans="1:195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  <c r="GL58" s="13">
        <v>281</v>
      </c>
      <c r="GM58" s="13">
        <v>371</v>
      </c>
    </row>
    <row r="59" spans="1:195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  <c r="GL59" s="13">
        <v>220</v>
      </c>
      <c r="GM59" s="13">
        <v>395</v>
      </c>
    </row>
    <row r="60" spans="1:195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  <c r="GL60" s="13">
        <v>1066</v>
      </c>
      <c r="GM60" s="13">
        <v>1417</v>
      </c>
    </row>
    <row r="61" spans="1:195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  <c r="GL61" s="13">
        <v>216</v>
      </c>
      <c r="GM61" s="13">
        <v>349</v>
      </c>
    </row>
    <row r="62" spans="1:195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  <c r="GL62" s="13">
        <v>636</v>
      </c>
      <c r="GM62" s="13">
        <v>1009</v>
      </c>
    </row>
    <row r="63" spans="1:195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  <c r="GL63" s="13">
        <v>165</v>
      </c>
      <c r="GM63" s="13">
        <v>264</v>
      </c>
    </row>
    <row r="64" spans="1:195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  <c r="GL64" s="13">
        <v>60</v>
      </c>
      <c r="GM64" s="13">
        <v>104</v>
      </c>
    </row>
    <row r="65" spans="1:195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  <c r="GL65" s="13">
        <v>146</v>
      </c>
      <c r="GM65" s="13">
        <v>189</v>
      </c>
    </row>
    <row r="66" spans="1:195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  <c r="GL66" s="13">
        <v>194</v>
      </c>
      <c r="GM66" s="13">
        <v>290</v>
      </c>
    </row>
    <row r="67" spans="1:195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  <c r="GL67" s="13">
        <v>273</v>
      </c>
      <c r="GM67" s="13">
        <v>375</v>
      </c>
    </row>
    <row r="68" spans="1:195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  <c r="GL68" s="13">
        <v>426</v>
      </c>
      <c r="GM68" s="13">
        <v>633</v>
      </c>
    </row>
    <row r="69" spans="1:195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  <c r="GL69" s="13">
        <v>135</v>
      </c>
      <c r="GM69" s="13">
        <v>201</v>
      </c>
    </row>
    <row r="70" spans="1:195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  <c r="GL70" s="13">
        <v>84</v>
      </c>
      <c r="GM70" s="13">
        <v>128</v>
      </c>
    </row>
    <row r="71" spans="1:195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  <c r="GL71" s="13">
        <v>463</v>
      </c>
      <c r="GM71" s="13">
        <v>730</v>
      </c>
    </row>
    <row r="72" spans="1:195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  <c r="GL72" s="13">
        <v>260</v>
      </c>
      <c r="GM72" s="13">
        <v>424</v>
      </c>
    </row>
    <row r="73" spans="1:195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  <c r="GL73" s="13">
        <v>155</v>
      </c>
      <c r="GM73" s="13">
        <v>235</v>
      </c>
    </row>
    <row r="74" spans="1:195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  <c r="GL74" s="13">
        <v>279</v>
      </c>
      <c r="GM74" s="13">
        <v>450</v>
      </c>
    </row>
    <row r="75" spans="1:195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  <c r="GL75" s="13">
        <v>44</v>
      </c>
      <c r="GM75" s="13">
        <v>107</v>
      </c>
    </row>
    <row r="76" spans="1:195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  <c r="GL76" s="13">
        <v>265</v>
      </c>
      <c r="GM76" s="13">
        <v>401</v>
      </c>
    </row>
    <row r="77" spans="1:195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  <c r="GL77" s="13">
        <v>100</v>
      </c>
      <c r="GM77" s="13">
        <v>142</v>
      </c>
    </row>
    <row r="78" spans="1:195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  <c r="GL78" s="13">
        <v>164</v>
      </c>
      <c r="GM78" s="13">
        <v>229</v>
      </c>
    </row>
    <row r="79" spans="1:195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  <c r="GL79" s="13">
        <v>395</v>
      </c>
      <c r="GM79" s="13">
        <v>587</v>
      </c>
    </row>
    <row r="80" spans="1:195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  <c r="GL80" s="37">
        <v>7729</v>
      </c>
      <c r="GM80" s="37">
        <v>11542</v>
      </c>
    </row>
    <row r="81" spans="1:195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  <c r="GL81" s="13">
        <v>63</v>
      </c>
      <c r="GM81" s="13">
        <v>89</v>
      </c>
    </row>
    <row r="82" spans="1:195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  <c r="GL82" s="13">
        <v>67</v>
      </c>
      <c r="GM82" s="13">
        <v>105</v>
      </c>
    </row>
    <row r="83" spans="1:195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  <c r="GL83" s="13">
        <v>291</v>
      </c>
      <c r="GM83" s="13">
        <v>435</v>
      </c>
    </row>
    <row r="84" spans="1:195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  <c r="GL84" s="13">
        <v>356</v>
      </c>
      <c r="GM84" s="13">
        <v>456</v>
      </c>
    </row>
    <row r="85" spans="1:195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  <c r="GL85" s="13">
        <v>262</v>
      </c>
      <c r="GM85" s="13">
        <v>362</v>
      </c>
    </row>
    <row r="86" spans="1:195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  <c r="GL86" s="13">
        <v>102</v>
      </c>
      <c r="GM86" s="13">
        <v>156</v>
      </c>
    </row>
    <row r="87" spans="1:195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  <c r="GL87" s="13">
        <v>307</v>
      </c>
      <c r="GM87" s="13">
        <v>582</v>
      </c>
    </row>
    <row r="88" spans="1:195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  <c r="GL88" s="13">
        <v>73</v>
      </c>
      <c r="GM88" s="13">
        <v>117</v>
      </c>
    </row>
    <row r="89" spans="1:195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  <c r="GL89" s="13">
        <v>8</v>
      </c>
      <c r="GM89" s="13">
        <v>18</v>
      </c>
    </row>
    <row r="90" spans="1:195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  <c r="GL90" s="13">
        <v>45</v>
      </c>
      <c r="GM90" s="13">
        <v>66</v>
      </c>
    </row>
    <row r="91" spans="1:195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  <c r="GL91" s="13">
        <v>69</v>
      </c>
      <c r="GM91" s="13">
        <v>113</v>
      </c>
    </row>
    <row r="92" spans="1:195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  <c r="GL92" s="13">
        <v>645</v>
      </c>
      <c r="GM92" s="13">
        <v>862</v>
      </c>
    </row>
    <row r="93" spans="1:195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  <c r="GL93" s="13">
        <v>173</v>
      </c>
      <c r="GM93" s="13">
        <v>281</v>
      </c>
    </row>
    <row r="94" spans="1:195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  <c r="GL94" s="13">
        <v>29</v>
      </c>
      <c r="GM94" s="13">
        <v>43</v>
      </c>
    </row>
    <row r="95" spans="1:195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  <c r="GL95" s="13">
        <v>75</v>
      </c>
      <c r="GM95" s="13">
        <v>97</v>
      </c>
    </row>
    <row r="96" spans="1:195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  <c r="GL96" s="37">
        <v>2565</v>
      </c>
      <c r="GM96" s="37">
        <v>3782</v>
      </c>
    </row>
    <row r="97" spans="1:195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  <c r="GL97" s="13">
        <v>178</v>
      </c>
      <c r="GM97" s="13">
        <v>530</v>
      </c>
    </row>
    <row r="98" spans="1:195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  <c r="GL98" s="95">
        <v>110074</v>
      </c>
      <c r="GM98" s="95">
        <v>165057</v>
      </c>
    </row>
    <row r="99" spans="1:195" ht="15" customHeight="1" x14ac:dyDescent="0.25">
      <c r="DC99" s="49"/>
    </row>
    <row r="100" spans="1:195" ht="15" customHeight="1" x14ac:dyDescent="0.25"/>
    <row r="101" spans="1:195" ht="15" customHeight="1" x14ac:dyDescent="0.25"/>
    <row r="102" spans="1:195" ht="15" customHeight="1" x14ac:dyDescent="0.25">
      <c r="DB102" s="50"/>
      <c r="DC102" s="50"/>
    </row>
    <row r="103" spans="1:195" ht="15" customHeight="1" x14ac:dyDescent="0.25">
      <c r="DC103" s="49"/>
    </row>
    <row r="104" spans="1:195" ht="15" customHeight="1" x14ac:dyDescent="0.25"/>
    <row r="105" spans="1:195" ht="15" customHeight="1" x14ac:dyDescent="0.25"/>
    <row r="106" spans="1:195" ht="15" customHeight="1" x14ac:dyDescent="0.25"/>
    <row r="107" spans="1:195" ht="15" customHeight="1" x14ac:dyDescent="0.25"/>
    <row r="108" spans="1:195" ht="15" customHeight="1" x14ac:dyDescent="0.25"/>
    <row r="109" spans="1:195" ht="15" customHeight="1" x14ac:dyDescent="0.25"/>
    <row r="110" spans="1:195" ht="15" customHeight="1" x14ac:dyDescent="0.25"/>
    <row r="111" spans="1:195" ht="15" customHeight="1" x14ac:dyDescent="0.25"/>
    <row r="112" spans="1:19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98">
    <mergeCell ref="GL5:GM5"/>
    <mergeCell ref="GN5:GO5"/>
    <mergeCell ref="GJ5:GK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DB5:DC5"/>
    <mergeCell ref="EP5:EQ5"/>
    <mergeCell ref="EL5:EM5"/>
    <mergeCell ref="EN5:EO5"/>
    <mergeCell ref="ET5:EU5"/>
    <mergeCell ref="ER5:ES5"/>
    <mergeCell ref="FF5:FG5"/>
    <mergeCell ref="FN5:FO5"/>
    <mergeCell ref="FD5:FE5"/>
    <mergeCell ref="EZ5:FA5"/>
    <mergeCell ref="EV5:EW5"/>
    <mergeCell ref="FB5:FC5"/>
    <mergeCell ref="EX5:EY5"/>
    <mergeCell ref="FL5:FM5"/>
    <mergeCell ref="GH5:GI5"/>
    <mergeCell ref="GF5:GG5"/>
    <mergeCell ref="FX5:FY5"/>
    <mergeCell ref="FJ5:FK5"/>
    <mergeCell ref="FH5:FI5"/>
    <mergeCell ref="FR5:FS5"/>
    <mergeCell ref="GD5:GE5"/>
    <mergeCell ref="FZ5:GA5"/>
    <mergeCell ref="FV5:FW5"/>
    <mergeCell ref="FT5:FU5"/>
    <mergeCell ref="FP5:FQ5"/>
    <mergeCell ref="GB5:GC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T102"/>
  <sheetViews>
    <sheetView workbookViewId="0">
      <pane xSplit="1" ySplit="6" topLeftCell="CB7" activePane="bottomRight" state="frozen"/>
      <selection activeCell="CF3" sqref="CF3"/>
      <selection pane="topRight" activeCell="CF3" sqref="CF3"/>
      <selection pane="bottomLeft" activeCell="CF3" sqref="CF3"/>
      <selection pane="bottomRight" activeCell="CV86" sqref="CV86"/>
    </sheetView>
  </sheetViews>
  <sheetFormatPr defaultColWidth="9.21875" defaultRowHeight="15" customHeight="1" x14ac:dyDescent="0.3"/>
  <cols>
    <col min="1" max="1" width="18.5546875" customWidth="1"/>
    <col min="2" max="2" width="10.109375" style="66" customWidth="1"/>
    <col min="58" max="58" width="9.21875" style="18"/>
  </cols>
  <sheetData>
    <row r="1" spans="1:98" ht="15" customHeight="1" x14ac:dyDescent="0.3">
      <c r="A1" s="22" t="s">
        <v>96</v>
      </c>
    </row>
    <row r="2" spans="1:98" ht="15" customHeight="1" x14ac:dyDescent="0.3">
      <c r="A2" s="22" t="s">
        <v>152</v>
      </c>
    </row>
    <row r="3" spans="1:98" ht="15" customHeight="1" x14ac:dyDescent="0.3">
      <c r="A3" s="68" t="s">
        <v>156</v>
      </c>
    </row>
    <row r="5" spans="1:98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98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</row>
    <row r="7" spans="1:98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  <c r="CT7" s="60">
        <f>'Population 4313314'!GL7/'Population 4313314'!GM7</f>
        <v>0.72544080604534</v>
      </c>
    </row>
    <row r="8" spans="1:98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  <c r="CT8" s="60">
        <f>'Population 4313314'!GL8/'Population 4313314'!GM8</f>
        <v>0.61334789136072065</v>
      </c>
    </row>
    <row r="9" spans="1:98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  <c r="CT9" s="60">
        <f>'Population 4313314'!GL9/'Population 4313314'!GM9</f>
        <v>0.62700964630225076</v>
      </c>
    </row>
    <row r="10" spans="1:98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  <c r="CT10" s="60">
        <f>'Population 4313314'!GL10/'Population 4313314'!GM10</f>
        <v>0.70104361524072067</v>
      </c>
    </row>
    <row r="11" spans="1:98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  <c r="CT11" s="60">
        <f>'Population 4313314'!GL11/'Population 4313314'!GM11</f>
        <v>0.6217552533992583</v>
      </c>
    </row>
    <row r="12" spans="1:98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  <c r="CT12" s="60">
        <f>'Population 4313314'!GL12/'Population 4313314'!GM12</f>
        <v>0.72628530050687912</v>
      </c>
    </row>
    <row r="13" spans="1:98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  <c r="CT13" s="60">
        <f>'Population 4313314'!GL13/'Population 4313314'!GM13</f>
        <v>0.62073813708260106</v>
      </c>
    </row>
    <row r="14" spans="1:98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  <c r="CT14" s="60">
        <f>'Population 4313314'!GL14/'Population 4313314'!GM14</f>
        <v>0.51649843074052082</v>
      </c>
    </row>
    <row r="15" spans="1:98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  <c r="CT15" s="71">
        <f>'Population 4313314'!GL15/'Population 4313314'!GM15</f>
        <v>0.63466907237860704</v>
      </c>
    </row>
    <row r="16" spans="1:98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  <c r="CT16" s="60">
        <f>'Population 4313314'!GL16/'Population 4313314'!GM16</f>
        <v>0.75106253794778388</v>
      </c>
    </row>
    <row r="17" spans="1:98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  <c r="CT17" s="60">
        <f>'Population 4313314'!GL17/'Population 4313314'!GM17</f>
        <v>0.66379681446405514</v>
      </c>
    </row>
    <row r="18" spans="1:98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  <c r="CT18" s="60">
        <f>'Population 4313314'!GL18/'Population 4313314'!GM18</f>
        <v>0.62600690448791718</v>
      </c>
    </row>
    <row r="19" spans="1:98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  <c r="CT19" s="60">
        <f>'Population 4313314'!GL19/'Population 4313314'!GM19</f>
        <v>0.64518863925392111</v>
      </c>
    </row>
    <row r="20" spans="1:98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  <c r="CT20" s="60">
        <f>'Population 4313314'!GL20/'Population 4313314'!GM20</f>
        <v>0.64354527938342965</v>
      </c>
    </row>
    <row r="21" spans="1:98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  <c r="CT21" s="60">
        <f>'Population 4313314'!GL21/'Population 4313314'!GM21</f>
        <v>0.62776957163958647</v>
      </c>
    </row>
    <row r="22" spans="1:98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  <c r="CT22" s="60">
        <f>'Population 4313314'!GL22/'Population 4313314'!GM22</f>
        <v>0.71617497456765</v>
      </c>
    </row>
    <row r="23" spans="1:98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  <c r="CT23" s="60">
        <f>'Population 4313314'!GL23/'Population 4313314'!GM23</f>
        <v>0.72660996354799512</v>
      </c>
    </row>
    <row r="24" spans="1:98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  <c r="CT24" s="60">
        <f>'Population 4313314'!GL24/'Population 4313314'!GM24</f>
        <v>0.68840413318025262</v>
      </c>
    </row>
    <row r="25" spans="1:98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  <c r="CT25" s="60">
        <f>'Population 4313314'!GL25/'Population 4313314'!GM25</f>
        <v>0.76999044281618345</v>
      </c>
    </row>
    <row r="26" spans="1:98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  <c r="CT26" s="60">
        <f>'Population 4313314'!GL26/'Population 4313314'!GM26</f>
        <v>0.74548440065681443</v>
      </c>
    </row>
    <row r="27" spans="1:98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  <c r="CT27" s="60">
        <f>'Population 4313314'!GL27/'Population 4313314'!GM27</f>
        <v>0.74072778166550035</v>
      </c>
    </row>
    <row r="28" spans="1:98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  <c r="CT28" s="60">
        <f>'Population 4313314'!GL28/'Population 4313314'!GM28</f>
        <v>0.71265215787532277</v>
      </c>
    </row>
    <row r="29" spans="1:98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  <c r="CT29" s="60">
        <f>'Population 4313314'!GL29/'Population 4313314'!GM29</f>
        <v>0.61071789686552069</v>
      </c>
    </row>
    <row r="30" spans="1:98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  <c r="CT30" s="60">
        <f>'Population 4313314'!GL30/'Population 4313314'!GM30</f>
        <v>0.70881226053639845</v>
      </c>
    </row>
    <row r="31" spans="1:98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  <c r="CT31" s="71">
        <f>'Population 4313314'!GL31/'Population 4313314'!GM31</f>
        <v>0.71977114108855955</v>
      </c>
    </row>
    <row r="32" spans="1:98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  <c r="CT32" s="60">
        <f>'Population 4313314'!GL32/'Population 4313314'!GM32</f>
        <v>0.67950169875424693</v>
      </c>
    </row>
    <row r="33" spans="1:98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  <c r="CT33" s="60">
        <f>'Population 4313314'!GL33/'Population 4313314'!GM33</f>
        <v>0.73880597014925375</v>
      </c>
    </row>
    <row r="34" spans="1:98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  <c r="CT34" s="60">
        <f>'Population 4313314'!GL34/'Population 4313314'!GM34</f>
        <v>0.65206051121544084</v>
      </c>
    </row>
    <row r="35" spans="1:98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  <c r="CT35" s="60">
        <f>'Population 4313314'!GL35/'Population 4313314'!GM35</f>
        <v>0.74135090609555188</v>
      </c>
    </row>
    <row r="36" spans="1:98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  <c r="CT36" s="60">
        <f>'Population 4313314'!GL36/'Population 4313314'!GM36</f>
        <v>0.6571131879543094</v>
      </c>
    </row>
    <row r="37" spans="1:98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  <c r="CT37" s="60">
        <f>'Population 4313314'!GL37/'Population 4313314'!GM37</f>
        <v>0.66243194192377497</v>
      </c>
    </row>
    <row r="38" spans="1:98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  <c r="CT38" s="71">
        <f>'Population 4313314'!GL38/'Population 4313314'!GM38</f>
        <v>0.67111674137595012</v>
      </c>
    </row>
    <row r="39" spans="1:98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  <c r="CT39" s="60">
        <f>'Population 4313314'!GL39/'Population 4313314'!GM39</f>
        <v>0.76855895196506552</v>
      </c>
    </row>
    <row r="40" spans="1:98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  <c r="CT40" s="60">
        <f>'Population 4313314'!GL40/'Population 4313314'!GM40</f>
        <v>0.68912914691943128</v>
      </c>
    </row>
    <row r="41" spans="1:98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  <c r="CT41" s="60">
        <f>'Population 4313314'!GL41/'Population 4313314'!GM41</f>
        <v>0.72058823529411764</v>
      </c>
    </row>
    <row r="42" spans="1:98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  <c r="CT42" s="60">
        <f>'Population 4313314'!GL42/'Population 4313314'!GM42</f>
        <v>0.58420138888888884</v>
      </c>
    </row>
    <row r="43" spans="1:98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  <c r="CT43" s="60">
        <f>'Population 4313314'!GL43/'Population 4313314'!GM43</f>
        <v>0.76848874598070738</v>
      </c>
    </row>
    <row r="44" spans="1:98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  <c r="CT44" s="60">
        <f>'Population 4313314'!GL44/'Population 4313314'!GM44</f>
        <v>0.7313382649630128</v>
      </c>
    </row>
    <row r="45" spans="1:98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  <c r="CT45" s="60">
        <f>'Population 4313314'!GL45/'Population 4313314'!GM45</f>
        <v>0.62233169129720856</v>
      </c>
    </row>
    <row r="46" spans="1:98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  <c r="CT46" s="60">
        <f>'Population 4313314'!GL46/'Population 4313314'!GM46</f>
        <v>0.73490566037735849</v>
      </c>
    </row>
    <row r="47" spans="1:98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  <c r="CT47" s="60">
        <f>'Population 4313314'!GL47/'Population 4313314'!GM47</f>
        <v>0.63636363636363635</v>
      </c>
    </row>
    <row r="48" spans="1:98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  <c r="CT48" s="71">
        <f>'Population 4313314'!GL48/'Population 4313314'!GM48</f>
        <v>0.70082493125572864</v>
      </c>
    </row>
    <row r="49" spans="1:98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  <c r="CT49" s="60">
        <f>'Population 4313314'!GL49/'Population 4313314'!GM49</f>
        <v>0.68932038834951459</v>
      </c>
    </row>
    <row r="50" spans="1:98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  <c r="CT50" s="60">
        <f>'Population 4313314'!GL50/'Population 4313314'!GM50</f>
        <v>0.79197994987468667</v>
      </c>
    </row>
    <row r="51" spans="1:98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  <c r="CT51" s="60">
        <f>'Population 4313314'!GL51/'Population 4313314'!GM51</f>
        <v>0.67045454545454541</v>
      </c>
    </row>
    <row r="52" spans="1:98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  <c r="CT52" s="60">
        <f>'Population 4313314'!GL52/'Population 4313314'!GM52</f>
        <v>0.71153846153846156</v>
      </c>
    </row>
    <row r="53" spans="1:98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  <c r="CT53" s="60">
        <f>'Population 4313314'!GL53/'Population 4313314'!GM53</f>
        <v>0.69607843137254899</v>
      </c>
    </row>
    <row r="54" spans="1:98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  <c r="CT54" s="60">
        <f>'Population 4313314'!GL54/'Population 4313314'!GM54</f>
        <v>0.72560975609756095</v>
      </c>
    </row>
    <row r="55" spans="1:98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  <c r="CT55" s="60">
        <f>'Population 4313314'!GL55/'Population 4313314'!GM55</f>
        <v>0.68794326241134751</v>
      </c>
    </row>
    <row r="56" spans="1:98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  <c r="CT56" s="60">
        <f>'Population 4313314'!GL56/'Population 4313314'!GM56</f>
        <v>0.52133580705009275</v>
      </c>
    </row>
    <row r="57" spans="1:98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  <c r="CT57" s="60">
        <f>'Population 4313314'!GL57/'Population 4313314'!GM57</f>
        <v>0.73684210526315785</v>
      </c>
    </row>
    <row r="58" spans="1:98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  <c r="CT58" s="60">
        <f>'Population 4313314'!GL58/'Population 4313314'!GM58</f>
        <v>0.75741239892183287</v>
      </c>
    </row>
    <row r="59" spans="1:98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  <c r="CT59" s="60">
        <f>'Population 4313314'!GL59/'Population 4313314'!GM59</f>
        <v>0.55696202531645567</v>
      </c>
    </row>
    <row r="60" spans="1:98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  <c r="CT60" s="60">
        <f>'Population 4313314'!GL60/'Population 4313314'!GM60</f>
        <v>0.75229357798165142</v>
      </c>
    </row>
    <row r="61" spans="1:98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  <c r="CT61" s="60">
        <f>'Population 4313314'!GL61/'Population 4313314'!GM61</f>
        <v>0.61891117478510027</v>
      </c>
    </row>
    <row r="62" spans="1:98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  <c r="CT62" s="60">
        <f>'Population 4313314'!GL62/'Population 4313314'!GM62</f>
        <v>0.63032705649157583</v>
      </c>
    </row>
    <row r="63" spans="1:98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  <c r="CT63" s="60">
        <f>'Population 4313314'!GL63/'Population 4313314'!GM63</f>
        <v>0.625</v>
      </c>
    </row>
    <row r="64" spans="1:98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  <c r="CT64" s="60">
        <f>'Population 4313314'!GL64/'Population 4313314'!GM64</f>
        <v>0.57692307692307687</v>
      </c>
    </row>
    <row r="65" spans="1:98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  <c r="CT65" s="60">
        <f>'Population 4313314'!GL65/'Population 4313314'!GM65</f>
        <v>0.77248677248677244</v>
      </c>
    </row>
    <row r="66" spans="1:98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  <c r="CT66" s="60">
        <f>'Population 4313314'!GL66/'Population 4313314'!GM66</f>
        <v>0.66896551724137931</v>
      </c>
    </row>
    <row r="67" spans="1:98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  <c r="CT67" s="60">
        <f>'Population 4313314'!GL67/'Population 4313314'!GM67</f>
        <v>0.72799999999999998</v>
      </c>
    </row>
    <row r="68" spans="1:98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  <c r="CT68" s="60">
        <f>'Population 4313314'!GL68/'Population 4313314'!GM68</f>
        <v>0.67298578199052128</v>
      </c>
    </row>
    <row r="69" spans="1:98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  <c r="CT69" s="60">
        <f>'Population 4313314'!GL69/'Population 4313314'!GM69</f>
        <v>0.67164179104477617</v>
      </c>
    </row>
    <row r="70" spans="1:98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  <c r="CT70" s="60">
        <f>'Population 4313314'!GL70/'Population 4313314'!GM70</f>
        <v>0.65625</v>
      </c>
    </row>
    <row r="71" spans="1:98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  <c r="CT71" s="60">
        <f>'Population 4313314'!GL71/'Population 4313314'!GM71</f>
        <v>0.63424657534246576</v>
      </c>
    </row>
    <row r="72" spans="1:98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  <c r="CT72" s="60">
        <f>'Population 4313314'!GL72/'Population 4313314'!GM72</f>
        <v>0.6132075471698113</v>
      </c>
    </row>
    <row r="73" spans="1:98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  <c r="CT73" s="60">
        <f>'Population 4313314'!GL73/'Population 4313314'!GM73</f>
        <v>0.65957446808510634</v>
      </c>
    </row>
    <row r="74" spans="1:98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  <c r="CT74" s="60">
        <f>'Population 4313314'!GL74/'Population 4313314'!GM74</f>
        <v>0.62</v>
      </c>
    </row>
    <row r="75" spans="1:98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  <c r="CT75" s="60">
        <f>'Population 4313314'!GL75/'Population 4313314'!GM75</f>
        <v>0.41121495327102803</v>
      </c>
    </row>
    <row r="76" spans="1:98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  <c r="CT76" s="60">
        <f>'Population 4313314'!GL76/'Population 4313314'!GM76</f>
        <v>0.6608478802992519</v>
      </c>
    </row>
    <row r="77" spans="1:98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  <c r="CT77" s="60">
        <f>'Population 4313314'!GL77/'Population 4313314'!GM77</f>
        <v>0.70422535211267601</v>
      </c>
    </row>
    <row r="78" spans="1:98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  <c r="CT78" s="60">
        <f>'Population 4313314'!GL78/'Population 4313314'!GM78</f>
        <v>0.71615720524017468</v>
      </c>
    </row>
    <row r="79" spans="1:98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  <c r="CT79" s="60">
        <f>'Population 4313314'!GL79/'Population 4313314'!GM79</f>
        <v>0.67291311754684835</v>
      </c>
    </row>
    <row r="80" spans="1:98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  <c r="CT80" s="71">
        <f>'Population 4313314'!GL80/'Population 4313314'!GM80</f>
        <v>0.66964130999826721</v>
      </c>
    </row>
    <row r="81" spans="1:98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  <c r="CT81" s="60">
        <f>'Population 4313314'!GL81/'Population 4313314'!GM81</f>
        <v>0.7078651685393258</v>
      </c>
    </row>
    <row r="82" spans="1:98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  <c r="CT82" s="60">
        <f>'Population 4313314'!GL82/'Population 4313314'!GM82</f>
        <v>0.63809523809523805</v>
      </c>
    </row>
    <row r="83" spans="1:98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  <c r="CT83" s="60">
        <f>'Population 4313314'!GL83/'Population 4313314'!GM83</f>
        <v>0.66896551724137931</v>
      </c>
    </row>
    <row r="84" spans="1:98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  <c r="CT84" s="60">
        <f>'Population 4313314'!GL84/'Population 4313314'!GM84</f>
        <v>0.7807017543859649</v>
      </c>
    </row>
    <row r="85" spans="1:98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  <c r="CT85" s="60">
        <f>'Population 4313314'!GL85/'Population 4313314'!GM85</f>
        <v>0.72375690607734811</v>
      </c>
    </row>
    <row r="86" spans="1:98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  <c r="CT86" s="60">
        <f>'Population 4313314'!GL86/'Population 4313314'!GM86</f>
        <v>0.65384615384615385</v>
      </c>
    </row>
    <row r="87" spans="1:98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  <c r="CT87" s="60">
        <f>'Population 4313314'!GL87/'Population 4313314'!GM87</f>
        <v>0.52749140893470792</v>
      </c>
    </row>
    <row r="88" spans="1:98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  <c r="CT88" s="60">
        <f>'Population 4313314'!GL88/'Population 4313314'!GM88</f>
        <v>0.62393162393162394</v>
      </c>
    </row>
    <row r="89" spans="1:98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  <c r="CT89" s="60">
        <f>'Population 4313314'!GL89/'Population 4313314'!GM89</f>
        <v>0.44444444444444442</v>
      </c>
    </row>
    <row r="90" spans="1:98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  <c r="CT90" s="60">
        <f>'Population 4313314'!GL90/'Population 4313314'!GM90</f>
        <v>0.68181818181818177</v>
      </c>
    </row>
    <row r="91" spans="1:98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  <c r="CT91" s="60">
        <f>'Population 4313314'!GL91/'Population 4313314'!GM91</f>
        <v>0.61061946902654862</v>
      </c>
    </row>
    <row r="92" spans="1:98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  <c r="CT92" s="60">
        <f>'Population 4313314'!GL92/'Population 4313314'!GM92</f>
        <v>0.74825986078886308</v>
      </c>
    </row>
    <row r="93" spans="1:98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  <c r="CT93" s="60">
        <f>'Population 4313314'!GL93/'Population 4313314'!GM93</f>
        <v>0.61565836298932386</v>
      </c>
    </row>
    <row r="94" spans="1:98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  <c r="CT94" s="60">
        <f>'Population 4313314'!GL94/'Population 4313314'!GM94</f>
        <v>0.67441860465116277</v>
      </c>
    </row>
    <row r="95" spans="1:98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  <c r="CT95" s="60">
        <f>'Population 4313314'!GL95/'Population 4313314'!GM95</f>
        <v>0.77319587628865982</v>
      </c>
    </row>
    <row r="96" spans="1:98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  <c r="CT96" s="71">
        <f>'Population 4313314'!GL96/'Population 4313314'!GM96</f>
        <v>0.67821258593336864</v>
      </c>
    </row>
    <row r="97" spans="1:98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  <c r="CT97" s="60">
        <f>'Population 4313314'!GL97/'Population 4313314'!GM97</f>
        <v>0.33584905660377357</v>
      </c>
    </row>
    <row r="98" spans="1:98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  <c r="CT98" s="102">
        <f>'Population 4313314'!GL98/'Population 4313314'!GM98</f>
        <v>0.66688477313897621</v>
      </c>
    </row>
    <row r="102" spans="1:98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2024-02-26T21:42:36Z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