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83E00BEB-658B-4D8F-AF63-D7E1324CCA10}" xr6:coauthVersionLast="47" xr6:coauthVersionMax="47" xr10:uidLastSave="{00000000-0000-0000-0000-000000000000}"/>
  <bookViews>
    <workbookView xWindow="-108" yWindow="-108" windowWidth="23256" windowHeight="12576" tabRatio="712" firstSheet="1" activeTab="1" xr2:uid="{C4F37038-DE41-44BE-99A7-DFD1E01031F0}"/>
  </bookViews>
  <sheets>
    <sheet name="Population 43133" sheetId="10" state="hidden" r:id="rId1"/>
    <sheet name="Coverage 43133" sheetId="14" r:id="rId2"/>
    <sheet name="Population 431331" sheetId="9" state="hidden" r:id="rId3"/>
    <sheet name="Coverage 431331" sheetId="13" r:id="rId4"/>
    <sheet name="Population 4313314" sheetId="3" state="hidden" r:id="rId5"/>
    <sheet name="Coverage 4313314" sheetId="12" r:id="rId6"/>
    <sheet name="Population 43133142" sheetId="1" state="hidden" r:id="rId7"/>
    <sheet name="Coverage 43133142" sheetId="11" r:id="rId8"/>
  </sheets>
  <externalReferences>
    <externalReference r:id="rId9"/>
  </externalReferences>
  <definedNames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W7" i="11" l="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<sst xmlns="http://schemas.openxmlformats.org/spreadsheetml/2006/main" count="1616" uniqueCount="169">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</sst>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3" xfId="0" applyFon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ES282"/>
  <sheetViews>
    <sheetView workbookViewId="0">
      <pane xSplit="1" ySplit="6" topLeftCell="DZ7" activePane="bottomRight" state="frozen"/>
      <selection activeCell="EQ8" sqref="EQ7:ES98"/>
      <selection pane="topRight" activeCell="EQ8" sqref="EQ7:ES98"/>
      <selection pane="bottomLeft" activeCell="EQ8" sqref="EQ7:ES98"/>
      <selection pane="bottomRight" activeCell="EQ8" sqref="EQ7:ES98"/>
    </sheetView>
  </sheetViews>
  <sheetFormatPr defaultRowHeight="14.4" x14ac:dyDescent="0.3"/>
  <cols>
    <col min="1" max="1" width="18.5546875" style="3" customWidth="1"/>
  </cols>
  <sheetData>
    <row r="1" spans="1:149" ht="15.6" x14ac:dyDescent="0.3">
      <c r="A1" s="25" t="s">
        <v>96</v>
      </c>
    </row>
    <row r="2" spans="1:149" ht="15.6" x14ac:dyDescent="0.3">
      <c r="A2" s="25">
        <v>43133</v>
      </c>
    </row>
    <row r="3" spans="1:149" x14ac:dyDescent="0.3">
      <c r="A3" s="10"/>
    </row>
    <row r="5" spans="1:149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2"/>
      <c r="J5" s="118" t="s">
        <v>103</v>
      </c>
      <c r="K5" s="119"/>
      <c r="L5" s="118" t="s">
        <v>104</v>
      </c>
      <c r="M5" s="119"/>
      <c r="N5" s="118" t="s">
        <v>105</v>
      </c>
      <c r="O5" s="119"/>
      <c r="P5" s="118" t="s">
        <v>106</v>
      </c>
      <c r="Q5" s="119"/>
      <c r="R5" s="118" t="s">
        <v>107</v>
      </c>
      <c r="S5" s="119"/>
      <c r="T5" s="118" t="s">
        <v>108</v>
      </c>
      <c r="U5" s="119"/>
      <c r="V5" s="118" t="s">
        <v>109</v>
      </c>
      <c r="W5" s="119"/>
      <c r="X5" s="118" t="s">
        <v>110</v>
      </c>
      <c r="Y5" s="124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24"/>
      <c r="AR5" s="118" t="s">
        <v>120</v>
      </c>
      <c r="AS5" s="119"/>
      <c r="AT5" s="118" t="s">
        <v>121</v>
      </c>
      <c r="AU5" s="119"/>
      <c r="AV5" s="118" t="s">
        <v>122</v>
      </c>
      <c r="AW5" s="124"/>
      <c r="AX5" s="118" t="s">
        <v>123</v>
      </c>
      <c r="AY5" s="124"/>
      <c r="AZ5" s="118" t="s">
        <v>124</v>
      </c>
      <c r="BA5" s="119"/>
      <c r="BB5" s="118" t="s">
        <v>125</v>
      </c>
      <c r="BC5" s="119"/>
      <c r="BD5" s="118" t="s">
        <v>126</v>
      </c>
      <c r="BE5" s="124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24"/>
      <c r="BN5" s="118" t="s">
        <v>131</v>
      </c>
      <c r="BO5" s="124"/>
      <c r="BP5" s="118" t="s">
        <v>132</v>
      </c>
      <c r="BQ5" s="119"/>
      <c r="BR5" s="118" t="s">
        <v>133</v>
      </c>
      <c r="BS5" s="124"/>
      <c r="BT5" s="118" t="s">
        <v>134</v>
      </c>
      <c r="BU5" s="124"/>
      <c r="BV5" s="118" t="s">
        <v>135</v>
      </c>
      <c r="BW5" s="119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2"/>
      <c r="CH5" s="118" t="s">
        <v>141</v>
      </c>
      <c r="CI5" s="119"/>
      <c r="CJ5" s="118" t="s">
        <v>142</v>
      </c>
      <c r="CK5" s="119"/>
      <c r="CL5" s="118" t="s">
        <v>143</v>
      </c>
      <c r="CM5" s="123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22"/>
      <c r="CX5" s="118" t="s">
        <v>149</v>
      </c>
      <c r="CY5" s="119"/>
      <c r="CZ5" s="118" t="s">
        <v>98</v>
      </c>
      <c r="DA5" s="119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44074</v>
      </c>
      <c r="DI5" s="121"/>
      <c r="DJ5" s="120">
        <v>44075</v>
      </c>
      <c r="DK5" s="121"/>
      <c r="DL5" s="120">
        <v>44105</v>
      </c>
      <c r="DM5" s="121"/>
      <c r="DN5" s="120">
        <v>44136</v>
      </c>
      <c r="DO5" s="121"/>
      <c r="DP5" s="117">
        <v>44167</v>
      </c>
      <c r="DQ5" s="117"/>
      <c r="DR5" s="117">
        <v>44197</v>
      </c>
      <c r="DS5" s="117"/>
      <c r="DT5" s="117">
        <v>44228</v>
      </c>
      <c r="DU5" s="117"/>
      <c r="DV5" s="117">
        <v>44256</v>
      </c>
      <c r="DW5" s="117"/>
      <c r="DX5" s="117">
        <v>44287</v>
      </c>
      <c r="DY5" s="117"/>
      <c r="DZ5" s="117">
        <v>44317</v>
      </c>
      <c r="EA5" s="117"/>
      <c r="EB5" s="117">
        <v>44348</v>
      </c>
      <c r="EC5" s="117"/>
      <c r="ED5" s="117">
        <v>44378</v>
      </c>
      <c r="EE5" s="117"/>
      <c r="EF5" s="117">
        <v>44409</v>
      </c>
      <c r="EG5" s="117"/>
      <c r="EH5" s="117">
        <v>44440</v>
      </c>
      <c r="EI5" s="117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</row>
    <row r="6" spans="1:149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</row>
    <row r="7" spans="1:149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  <c r="EP7" s="7">
        <v>1836</v>
      </c>
      <c r="EQ7" s="7">
        <v>2397</v>
      </c>
      <c r="ER7" s="7">
        <v>1857</v>
      </c>
      <c r="ES7" s="7">
        <v>2450</v>
      </c>
    </row>
    <row r="8" spans="1:149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  <c r="EP8" s="7">
        <v>9535</v>
      </c>
      <c r="EQ8" s="7">
        <v>13623</v>
      </c>
      <c r="ER8" s="7">
        <v>9632</v>
      </c>
      <c r="ES8" s="7">
        <v>13934</v>
      </c>
    </row>
    <row r="9" spans="1:149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  <c r="EP9" s="7">
        <v>1400</v>
      </c>
      <c r="EQ9" s="7">
        <v>2202</v>
      </c>
      <c r="ER9" s="7">
        <v>1418</v>
      </c>
      <c r="ES9" s="7">
        <v>2226</v>
      </c>
    </row>
    <row r="10" spans="1:149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  <c r="EP10" s="7">
        <v>14742</v>
      </c>
      <c r="EQ10" s="7">
        <v>20270</v>
      </c>
      <c r="ER10" s="7">
        <v>14840</v>
      </c>
      <c r="ES10" s="7">
        <v>20649</v>
      </c>
    </row>
    <row r="11" spans="1:149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  <c r="EP11" s="7">
        <v>1607</v>
      </c>
      <c r="EQ11" s="7">
        <v>2355</v>
      </c>
      <c r="ER11" s="7">
        <v>1623</v>
      </c>
      <c r="ES11" s="7">
        <v>2372</v>
      </c>
    </row>
    <row r="12" spans="1:149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  <c r="EP12" s="7">
        <v>4084</v>
      </c>
      <c r="EQ12" s="7">
        <v>5649</v>
      </c>
      <c r="ER12" s="7">
        <v>4111</v>
      </c>
      <c r="ES12" s="7">
        <v>5726</v>
      </c>
    </row>
    <row r="13" spans="1:149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  <c r="EP13" s="7">
        <v>14288</v>
      </c>
      <c r="EQ13" s="7">
        <v>20753</v>
      </c>
      <c r="ER13" s="7">
        <v>14398</v>
      </c>
      <c r="ES13" s="7">
        <v>21319</v>
      </c>
    </row>
    <row r="14" spans="1:149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  <c r="EP14" s="7">
        <v>6127</v>
      </c>
      <c r="EQ14" s="7">
        <v>12758</v>
      </c>
      <c r="ER14" s="7">
        <v>6140</v>
      </c>
      <c r="ES14" s="7">
        <v>13038</v>
      </c>
    </row>
    <row r="15" spans="1:149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  <c r="EP15" s="29">
        <v>53619</v>
      </c>
      <c r="EQ15" s="29">
        <v>80007</v>
      </c>
      <c r="ER15" s="29">
        <v>54019</v>
      </c>
      <c r="ES15" s="29">
        <v>81714</v>
      </c>
    </row>
    <row r="16" spans="1:149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  <c r="EP16" s="7">
        <v>1372</v>
      </c>
      <c r="EQ16" s="7">
        <v>1767</v>
      </c>
      <c r="ER16" s="7">
        <v>1390</v>
      </c>
      <c r="ES16" s="7">
        <v>1803</v>
      </c>
    </row>
    <row r="17" spans="1:149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  <c r="EP17" s="7">
        <v>1615</v>
      </c>
      <c r="EQ17" s="7">
        <v>2384</v>
      </c>
      <c r="ER17" s="7">
        <v>1639</v>
      </c>
      <c r="ES17" s="7">
        <v>2394</v>
      </c>
    </row>
    <row r="18" spans="1:149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  <c r="EP18" s="7">
        <v>495</v>
      </c>
      <c r="EQ18" s="7">
        <v>800</v>
      </c>
      <c r="ER18" s="7">
        <v>502</v>
      </c>
      <c r="ES18" s="7">
        <v>815</v>
      </c>
    </row>
    <row r="19" spans="1:149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  <c r="EP19" s="7">
        <v>1478</v>
      </c>
      <c r="EQ19" s="7">
        <v>2233</v>
      </c>
      <c r="ER19" s="7">
        <v>1490</v>
      </c>
      <c r="ES19" s="7">
        <v>2248</v>
      </c>
    </row>
    <row r="20" spans="1:149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339</v>
      </c>
      <c r="EQ20" s="7">
        <v>555</v>
      </c>
      <c r="ER20" s="7">
        <v>341</v>
      </c>
      <c r="ES20" s="7">
        <v>562</v>
      </c>
    </row>
    <row r="21" spans="1:149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  <c r="EP21" s="7">
        <v>467</v>
      </c>
      <c r="EQ21" s="7">
        <v>714</v>
      </c>
      <c r="ER21" s="7">
        <v>470</v>
      </c>
      <c r="ES21" s="7">
        <v>710</v>
      </c>
    </row>
    <row r="22" spans="1:149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  <c r="EP22" s="7">
        <v>773</v>
      </c>
      <c r="EQ22" s="7">
        <v>1048</v>
      </c>
      <c r="ER22" s="7">
        <v>766</v>
      </c>
      <c r="ES22" s="7">
        <v>1041</v>
      </c>
    </row>
    <row r="23" spans="1:149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  <c r="EP23" s="7">
        <v>1879</v>
      </c>
      <c r="EQ23" s="7">
        <v>2563</v>
      </c>
      <c r="ER23" s="7">
        <v>1914</v>
      </c>
      <c r="ES23" s="7">
        <v>2602</v>
      </c>
    </row>
    <row r="24" spans="1:149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  <c r="EP24" s="7">
        <v>3360</v>
      </c>
      <c r="EQ24" s="7">
        <v>4468</v>
      </c>
      <c r="ER24" s="7">
        <v>3390</v>
      </c>
      <c r="ES24" s="7">
        <v>4515</v>
      </c>
    </row>
    <row r="25" spans="1:149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  <c r="EP25" s="7">
        <v>10146</v>
      </c>
      <c r="EQ25" s="7">
        <v>13010</v>
      </c>
      <c r="ER25" s="7">
        <v>10291</v>
      </c>
      <c r="ES25" s="7">
        <v>13235</v>
      </c>
    </row>
    <row r="26" spans="1:149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  <c r="EP26" s="7">
        <v>1001</v>
      </c>
      <c r="EQ26" s="7">
        <v>1406</v>
      </c>
      <c r="ER26" s="7">
        <v>1018</v>
      </c>
      <c r="ES26" s="7">
        <v>1340</v>
      </c>
    </row>
    <row r="27" spans="1:149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  <c r="EP27" s="7">
        <v>2199</v>
      </c>
      <c r="EQ27" s="7">
        <v>3017</v>
      </c>
      <c r="ER27" s="7">
        <v>2204</v>
      </c>
      <c r="ES27" s="7">
        <v>3037</v>
      </c>
    </row>
    <row r="28" spans="1:149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  <c r="EP28" s="7">
        <v>4130</v>
      </c>
      <c r="EQ28" s="7">
        <v>5150</v>
      </c>
      <c r="ER28" s="7">
        <v>4146</v>
      </c>
      <c r="ES28" s="7">
        <v>5226</v>
      </c>
    </row>
    <row r="29" spans="1:149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  <c r="EP29" s="7">
        <v>667</v>
      </c>
      <c r="EQ29" s="7">
        <v>1018</v>
      </c>
      <c r="ER29" s="7">
        <v>665</v>
      </c>
      <c r="ES29" s="7">
        <v>1020</v>
      </c>
    </row>
    <row r="30" spans="1:149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  <c r="EP30" s="7">
        <v>1043</v>
      </c>
      <c r="EQ30" s="7">
        <v>1384</v>
      </c>
      <c r="ER30" s="7">
        <v>1051</v>
      </c>
      <c r="ES30" s="7">
        <v>1383</v>
      </c>
    </row>
    <row r="31" spans="1:149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  <c r="EP31" s="29">
        <v>30964</v>
      </c>
      <c r="EQ31" s="29">
        <v>41517</v>
      </c>
      <c r="ER31" s="29">
        <v>31277</v>
      </c>
      <c r="ES31" s="29">
        <v>41931</v>
      </c>
    </row>
    <row r="32" spans="1:149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  <c r="EP32" s="7">
        <v>642</v>
      </c>
      <c r="EQ32" s="7">
        <v>899</v>
      </c>
      <c r="ER32" s="7">
        <v>652</v>
      </c>
      <c r="ES32" s="7">
        <v>916</v>
      </c>
    </row>
    <row r="33" spans="1:149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  <c r="EP33" s="7">
        <v>767</v>
      </c>
      <c r="EQ33" s="7">
        <v>963</v>
      </c>
      <c r="ER33" s="7">
        <v>759</v>
      </c>
      <c r="ES33" s="7">
        <v>955</v>
      </c>
    </row>
    <row r="34" spans="1:149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  <c r="EP34" s="7">
        <v>1284</v>
      </c>
      <c r="EQ34" s="7">
        <v>1791</v>
      </c>
      <c r="ER34" s="7">
        <v>1283</v>
      </c>
      <c r="ES34" s="7">
        <v>1811</v>
      </c>
    </row>
    <row r="35" spans="1:149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  <c r="EP35" s="7">
        <v>467</v>
      </c>
      <c r="EQ35" s="7">
        <v>638</v>
      </c>
      <c r="ER35" s="7">
        <v>467</v>
      </c>
      <c r="ES35" s="7">
        <v>638</v>
      </c>
    </row>
    <row r="36" spans="1:149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  <c r="EP36" s="7">
        <v>3457</v>
      </c>
      <c r="EQ36" s="7">
        <v>4796</v>
      </c>
      <c r="ER36" s="7">
        <v>3489</v>
      </c>
      <c r="ES36" s="7">
        <v>4832</v>
      </c>
    </row>
    <row r="37" spans="1:149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  <c r="EP37" s="7">
        <v>794</v>
      </c>
      <c r="EQ37" s="7">
        <v>1104</v>
      </c>
      <c r="ER37" s="7">
        <v>788</v>
      </c>
      <c r="ES37" s="7">
        <v>1103</v>
      </c>
    </row>
    <row r="38" spans="1:149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  <c r="EP38" s="29">
        <v>7411</v>
      </c>
      <c r="EQ38" s="29">
        <v>10191</v>
      </c>
      <c r="ER38" s="29">
        <v>7438</v>
      </c>
      <c r="ES38" s="29">
        <v>10255</v>
      </c>
    </row>
    <row r="39" spans="1:149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  <c r="EP39" s="7">
        <v>1111</v>
      </c>
      <c r="EQ39" s="7">
        <v>1400</v>
      </c>
      <c r="ER39" s="7">
        <v>1119</v>
      </c>
      <c r="ES39" s="7">
        <v>1409</v>
      </c>
    </row>
    <row r="40" spans="1:149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  <c r="EP40" s="7">
        <v>4666</v>
      </c>
      <c r="EQ40" s="7">
        <v>6941</v>
      </c>
      <c r="ER40" s="7">
        <v>4653</v>
      </c>
      <c r="ES40" s="7">
        <v>6953</v>
      </c>
    </row>
    <row r="41" spans="1:149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  <c r="EP41" s="7">
        <v>336</v>
      </c>
      <c r="EQ41" s="7">
        <v>435</v>
      </c>
      <c r="ER41" s="7">
        <v>327</v>
      </c>
      <c r="ES41" s="7">
        <v>426</v>
      </c>
    </row>
    <row r="42" spans="1:149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  <c r="EP42" s="7">
        <v>753</v>
      </c>
      <c r="EQ42" s="7">
        <v>1187</v>
      </c>
      <c r="ER42" s="7">
        <v>766</v>
      </c>
      <c r="ES42" s="7">
        <v>1197</v>
      </c>
    </row>
    <row r="43" spans="1:149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  <c r="EP43" s="7">
        <v>1021</v>
      </c>
      <c r="EQ43" s="7">
        <v>1297</v>
      </c>
      <c r="ER43" s="7">
        <v>1022</v>
      </c>
      <c r="ES43" s="7">
        <v>1310</v>
      </c>
    </row>
    <row r="44" spans="1:149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  <c r="EP44" s="7">
        <v>2220</v>
      </c>
      <c r="EQ44" s="7">
        <v>3124</v>
      </c>
      <c r="ER44" s="7">
        <v>2226</v>
      </c>
      <c r="ES44" s="7">
        <v>3133</v>
      </c>
    </row>
    <row r="45" spans="1:149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  <c r="EP45" s="7">
        <v>396</v>
      </c>
      <c r="EQ45" s="7">
        <v>619</v>
      </c>
      <c r="ER45" s="7">
        <v>405</v>
      </c>
      <c r="ES45" s="7">
        <v>638</v>
      </c>
    </row>
    <row r="46" spans="1:149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  <c r="EP46" s="7">
        <v>781</v>
      </c>
      <c r="EQ46" s="7">
        <v>1049</v>
      </c>
      <c r="ER46" s="7">
        <v>793</v>
      </c>
      <c r="ES46" s="7">
        <v>1059</v>
      </c>
    </row>
    <row r="47" spans="1:149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  <c r="EP47" s="7">
        <v>572</v>
      </c>
      <c r="EQ47" s="7">
        <v>823</v>
      </c>
      <c r="ER47" s="7">
        <v>567</v>
      </c>
      <c r="ES47" s="7">
        <v>827</v>
      </c>
    </row>
    <row r="48" spans="1:149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  <c r="EP48" s="29">
        <v>11856</v>
      </c>
      <c r="EQ48" s="29">
        <v>16875</v>
      </c>
      <c r="ER48" s="29">
        <v>11878</v>
      </c>
      <c r="ES48" s="29">
        <v>16952</v>
      </c>
    </row>
    <row r="49" spans="1:149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</row>
    <row r="50" spans="1:149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  <c r="EP50" s="7">
        <v>297</v>
      </c>
      <c r="EQ50" s="7">
        <v>379</v>
      </c>
      <c r="ER50" s="7">
        <v>298</v>
      </c>
      <c r="ES50" s="7">
        <v>377</v>
      </c>
    </row>
    <row r="51" spans="1:149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  <c r="EP51" s="7">
        <v>157</v>
      </c>
      <c r="EQ51" s="7">
        <v>224</v>
      </c>
      <c r="ER51" s="7">
        <v>157</v>
      </c>
      <c r="ES51" s="7">
        <v>226</v>
      </c>
    </row>
    <row r="52" spans="1:149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  <c r="EP52" s="7">
        <v>186</v>
      </c>
      <c r="EQ52" s="7">
        <v>234</v>
      </c>
      <c r="ER52" s="7">
        <v>183</v>
      </c>
      <c r="ES52" s="7">
        <v>236</v>
      </c>
    </row>
    <row r="53" spans="1:149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  <c r="EP53" s="7">
        <v>150</v>
      </c>
      <c r="EQ53" s="7">
        <v>213</v>
      </c>
      <c r="ER53" s="7">
        <v>151</v>
      </c>
      <c r="ES53" s="7">
        <v>219</v>
      </c>
    </row>
    <row r="54" spans="1:149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  <c r="EP54" s="7">
        <v>257</v>
      </c>
      <c r="EQ54" s="7">
        <v>322</v>
      </c>
      <c r="ER54" s="7">
        <v>259</v>
      </c>
      <c r="ES54" s="7">
        <v>319</v>
      </c>
    </row>
    <row r="55" spans="1:149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  <c r="EP55" s="7">
        <v>216</v>
      </c>
      <c r="EQ55" s="7">
        <v>295</v>
      </c>
      <c r="ER55" s="7">
        <v>217</v>
      </c>
      <c r="ES55" s="7">
        <v>302</v>
      </c>
    </row>
    <row r="56" spans="1:149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  <c r="EP56" s="7">
        <v>331</v>
      </c>
      <c r="EQ56" s="7">
        <v>525</v>
      </c>
      <c r="ER56" s="7">
        <v>323</v>
      </c>
      <c r="ES56" s="7">
        <v>515</v>
      </c>
    </row>
    <row r="57" spans="1:149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</row>
    <row r="58" spans="1:149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325</v>
      </c>
      <c r="ES58" s="7">
        <v>414</v>
      </c>
    </row>
    <row r="59" spans="1:149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  <c r="EP59" s="7">
        <v>185</v>
      </c>
      <c r="EQ59" s="7">
        <v>355</v>
      </c>
      <c r="ER59" s="7">
        <v>200</v>
      </c>
      <c r="ES59" s="7">
        <v>376</v>
      </c>
    </row>
    <row r="60" spans="1:149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  <c r="EP60" s="7">
        <v>1057</v>
      </c>
      <c r="EQ60" s="7">
        <v>1412</v>
      </c>
      <c r="ER60" s="7">
        <v>1063</v>
      </c>
      <c r="ES60" s="7">
        <v>1428</v>
      </c>
    </row>
    <row r="61" spans="1:149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  <c r="EP61" s="7">
        <v>251</v>
      </c>
      <c r="EQ61" s="7">
        <v>360</v>
      </c>
      <c r="ER61" s="7">
        <v>249</v>
      </c>
      <c r="ES61" s="7">
        <v>362</v>
      </c>
    </row>
    <row r="62" spans="1:149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661</v>
      </c>
      <c r="ES62" s="7">
        <v>930</v>
      </c>
    </row>
    <row r="63" spans="1:149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  <c r="EP63" s="7">
        <v>185</v>
      </c>
      <c r="EQ63" s="7">
        <v>263</v>
      </c>
      <c r="ER63" s="7">
        <v>180</v>
      </c>
      <c r="ES63" s="7">
        <v>256</v>
      </c>
    </row>
    <row r="64" spans="1:149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  <c r="EP64" s="7">
        <v>72</v>
      </c>
      <c r="EQ64" s="7">
        <v>111</v>
      </c>
      <c r="ER64" s="7">
        <v>68</v>
      </c>
      <c r="ES64" s="7">
        <v>109</v>
      </c>
    </row>
    <row r="65" spans="1:149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</row>
    <row r="66" spans="1:149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  <c r="EP66" s="7">
        <v>195</v>
      </c>
      <c r="EQ66" s="7">
        <v>299</v>
      </c>
      <c r="ER66" s="7">
        <v>199</v>
      </c>
      <c r="ES66" s="7">
        <v>308</v>
      </c>
    </row>
    <row r="67" spans="1:149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</row>
    <row r="68" spans="1:149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  <c r="EP68" s="7">
        <v>471</v>
      </c>
      <c r="EQ68" s="7">
        <v>644</v>
      </c>
      <c r="ER68" s="7">
        <v>471</v>
      </c>
      <c r="ES68" s="7">
        <v>646</v>
      </c>
    </row>
    <row r="69" spans="1:149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  <c r="EP69" s="7">
        <v>160</v>
      </c>
      <c r="EQ69" s="7">
        <v>216</v>
      </c>
      <c r="ER69" s="7">
        <v>159</v>
      </c>
      <c r="ES69" s="7">
        <v>216</v>
      </c>
    </row>
    <row r="70" spans="1:149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</row>
    <row r="71" spans="1:149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494</v>
      </c>
      <c r="ES71" s="7">
        <v>743</v>
      </c>
    </row>
    <row r="72" spans="1:149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  <c r="EP72" s="7">
        <v>322</v>
      </c>
      <c r="EQ72" s="7">
        <v>426</v>
      </c>
      <c r="ER72" s="7">
        <v>324</v>
      </c>
      <c r="ES72" s="7">
        <v>430</v>
      </c>
    </row>
    <row r="73" spans="1:149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  <c r="EP73" s="7">
        <v>171</v>
      </c>
      <c r="EQ73" s="7">
        <v>255</v>
      </c>
      <c r="ER73" s="7">
        <v>176</v>
      </c>
      <c r="ES73" s="7">
        <v>259</v>
      </c>
    </row>
    <row r="74" spans="1:149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  <c r="EP74" s="7">
        <v>271</v>
      </c>
      <c r="EQ74" s="7">
        <v>417</v>
      </c>
      <c r="ER74" s="7">
        <v>274</v>
      </c>
      <c r="ES74" s="7">
        <v>420</v>
      </c>
    </row>
    <row r="75" spans="1:149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  <c r="EP75" s="7">
        <v>39</v>
      </c>
      <c r="EQ75" s="7">
        <v>95</v>
      </c>
      <c r="ER75" s="7">
        <v>39</v>
      </c>
      <c r="ES75" s="7">
        <v>93</v>
      </c>
    </row>
    <row r="76" spans="1:149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  <c r="EP76" s="7">
        <v>248</v>
      </c>
      <c r="EQ76" s="7">
        <v>393</v>
      </c>
      <c r="ER76" s="7">
        <v>264</v>
      </c>
      <c r="ES76" s="7">
        <v>408</v>
      </c>
    </row>
    <row r="77" spans="1:149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</row>
    <row r="78" spans="1:149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  <c r="EP78" s="7">
        <v>176</v>
      </c>
      <c r="EQ78" s="7">
        <v>259</v>
      </c>
      <c r="ER78" s="7">
        <v>175</v>
      </c>
      <c r="ES78" s="7">
        <v>258</v>
      </c>
    </row>
    <row r="79" spans="1:149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  <c r="EP79" s="7">
        <v>415</v>
      </c>
      <c r="EQ79" s="7">
        <v>579</v>
      </c>
      <c r="ER79" s="7">
        <v>412</v>
      </c>
      <c r="ES79" s="7">
        <v>581</v>
      </c>
    </row>
    <row r="80" spans="1:149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  <c r="EP80" s="29">
        <v>8007</v>
      </c>
      <c r="EQ80" s="29">
        <v>11430</v>
      </c>
      <c r="ER80" s="29">
        <v>8054</v>
      </c>
      <c r="ES80" s="29">
        <v>11524</v>
      </c>
    </row>
    <row r="81" spans="1:149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</row>
    <row r="82" spans="1:149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</row>
    <row r="83" spans="1:149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  <c r="EP83" s="7">
        <v>303</v>
      </c>
      <c r="EQ83" s="7">
        <v>441</v>
      </c>
      <c r="ER83" s="7">
        <v>309</v>
      </c>
      <c r="ES83" s="7">
        <v>454</v>
      </c>
    </row>
    <row r="84" spans="1:149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  <c r="EP84" s="7">
        <v>379</v>
      </c>
      <c r="EQ84" s="7">
        <v>493</v>
      </c>
      <c r="ER84" s="7">
        <v>379</v>
      </c>
      <c r="ES84" s="7">
        <v>490</v>
      </c>
    </row>
    <row r="85" spans="1:149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  <c r="EP85" s="7">
        <v>256</v>
      </c>
      <c r="EQ85" s="7">
        <v>349</v>
      </c>
      <c r="ER85" s="7">
        <v>261</v>
      </c>
      <c r="ES85" s="7">
        <v>357</v>
      </c>
    </row>
    <row r="86" spans="1:149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</row>
    <row r="87" spans="1:149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  <c r="EP87" s="7">
        <v>368</v>
      </c>
      <c r="EQ87" s="7">
        <v>565</v>
      </c>
      <c r="ER87" s="7">
        <v>381</v>
      </c>
      <c r="ES87" s="7">
        <v>580</v>
      </c>
    </row>
    <row r="88" spans="1:149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88</v>
      </c>
      <c r="ES88" s="7">
        <v>148</v>
      </c>
    </row>
    <row r="89" spans="1:149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</row>
    <row r="90" spans="1:149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</row>
    <row r="91" spans="1:149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  <c r="EP91" s="7">
        <v>84</v>
      </c>
      <c r="EQ91" s="7">
        <v>124</v>
      </c>
      <c r="ER91" s="7">
        <v>84</v>
      </c>
      <c r="ES91" s="7">
        <v>122</v>
      </c>
    </row>
    <row r="92" spans="1:149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  <c r="EP92" s="7">
        <v>661</v>
      </c>
      <c r="EQ92" s="7">
        <v>851</v>
      </c>
      <c r="ER92" s="7">
        <v>667</v>
      </c>
      <c r="ES92" s="7">
        <v>858</v>
      </c>
    </row>
    <row r="93" spans="1:149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  <c r="EP93" s="7">
        <v>207</v>
      </c>
      <c r="EQ93" s="7">
        <v>280</v>
      </c>
      <c r="ER93" s="7">
        <v>218</v>
      </c>
      <c r="ES93" s="7">
        <v>291</v>
      </c>
    </row>
    <row r="94" spans="1:149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</row>
    <row r="95" spans="1:149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  <c r="EP95" s="7">
        <v>79</v>
      </c>
      <c r="EQ95" s="7">
        <v>99</v>
      </c>
      <c r="ER95" s="7">
        <v>73</v>
      </c>
      <c r="ES95" s="7">
        <v>97</v>
      </c>
    </row>
    <row r="96" spans="1:149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  <c r="EP96" s="29">
        <v>2781</v>
      </c>
      <c r="EQ96" s="29">
        <v>3863</v>
      </c>
      <c r="ER96" s="29">
        <v>2811</v>
      </c>
      <c r="ES96" s="29">
        <v>3914</v>
      </c>
    </row>
    <row r="97" spans="1:149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  <c r="EP97" s="7">
        <v>242</v>
      </c>
      <c r="EQ97" s="7">
        <v>596</v>
      </c>
      <c r="ER97" s="7">
        <v>278</v>
      </c>
      <c r="ES97" s="7">
        <v>645</v>
      </c>
    </row>
    <row r="98" spans="1:149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  <c r="EP98" s="37">
        <v>114880</v>
      </c>
      <c r="EQ98" s="37">
        <v>164479</v>
      </c>
      <c r="ER98" s="37">
        <v>115755</v>
      </c>
      <c r="ES98" s="37">
        <v>166935</v>
      </c>
    </row>
    <row r="99" spans="1:149" x14ac:dyDescent="0.3">
      <c r="B99" s="2"/>
      <c r="C99" s="2"/>
      <c r="DA99" s="38"/>
      <c r="DC99" s="51"/>
    </row>
    <row r="100" spans="1:149" x14ac:dyDescent="0.3">
      <c r="B100" s="2"/>
      <c r="C100" s="2"/>
    </row>
    <row r="101" spans="1:149" x14ac:dyDescent="0.3">
      <c r="B101" s="2"/>
      <c r="C101" s="2"/>
    </row>
    <row r="102" spans="1:149" x14ac:dyDescent="0.3">
      <c r="B102" s="2"/>
      <c r="C102" s="2"/>
      <c r="DB102" s="55"/>
      <c r="DC102" s="55"/>
    </row>
    <row r="103" spans="1:149" x14ac:dyDescent="0.3">
      <c r="B103" s="2"/>
      <c r="C103" s="2"/>
      <c r="DC103" s="51"/>
    </row>
    <row r="104" spans="1:149" x14ac:dyDescent="0.3">
      <c r="B104" s="2"/>
      <c r="C104" s="2"/>
    </row>
    <row r="105" spans="1:149" x14ac:dyDescent="0.3">
      <c r="B105" s="2"/>
      <c r="C105" s="2"/>
    </row>
    <row r="106" spans="1:149" x14ac:dyDescent="0.3">
      <c r="B106" s="2"/>
      <c r="C106" s="2"/>
    </row>
    <row r="107" spans="1:149" x14ac:dyDescent="0.3">
      <c r="B107" s="2"/>
      <c r="C107" s="2"/>
    </row>
    <row r="108" spans="1:149" x14ac:dyDescent="0.3">
      <c r="B108" s="2"/>
      <c r="C108" s="2"/>
    </row>
    <row r="109" spans="1:149" x14ac:dyDescent="0.3">
      <c r="B109" s="2"/>
      <c r="C109" s="2"/>
    </row>
    <row r="110" spans="1:149" x14ac:dyDescent="0.3">
      <c r="B110" s="2"/>
      <c r="C110" s="2"/>
    </row>
    <row r="111" spans="1:149" x14ac:dyDescent="0.3">
      <c r="B111" s="2"/>
      <c r="C111" s="2"/>
    </row>
    <row r="112" spans="1:149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74">
    <mergeCell ref="ER5:ES5"/>
    <mergeCell ref="EN5:EO5"/>
    <mergeCell ref="CB5:CC5"/>
    <mergeCell ref="BJ5:BK5"/>
    <mergeCell ref="EJ5:EK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N5:BO5"/>
    <mergeCell ref="BL5:BM5"/>
    <mergeCell ref="AN5:AO5"/>
    <mergeCell ref="L5:M5"/>
    <mergeCell ref="N5:O5"/>
    <mergeCell ref="P5:Q5"/>
    <mergeCell ref="R5:S5"/>
    <mergeCell ref="T5:U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BB5:BC5"/>
    <mergeCell ref="BD5:BE5"/>
    <mergeCell ref="BF5:BG5"/>
    <mergeCell ref="BH5:BI5"/>
    <mergeCell ref="BP5:BQ5"/>
    <mergeCell ref="BR5:BS5"/>
    <mergeCell ref="BV5:BW5"/>
    <mergeCell ref="BX5:BY5"/>
    <mergeCell ref="BZ5:CA5"/>
    <mergeCell ref="BT5:BU5"/>
    <mergeCell ref="CN5:CO5"/>
    <mergeCell ref="DJ5:DK5"/>
    <mergeCell ref="DL5:DM5"/>
    <mergeCell ref="DH5:DI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P5:EQ5"/>
    <mergeCell ref="EL5:EM5"/>
    <mergeCell ref="EH5:EI5"/>
    <mergeCell ref="EB5:EC5"/>
    <mergeCell ref="CR5:CS5"/>
    <mergeCell ref="DD5:DE5"/>
    <mergeCell ref="DF5:DG5"/>
    <mergeCell ref="DX5:DY5"/>
    <mergeCell ref="DV5:DW5"/>
    <mergeCell ref="DT5:DU5"/>
    <mergeCell ref="DP5:DQ5"/>
    <mergeCell ref="DR5:DS5"/>
    <mergeCell ref="DN5:DO5"/>
    <mergeCell ref="DZ5:EA5"/>
    <mergeCell ref="EF5:EG5"/>
    <mergeCell ref="ED5:EE5"/>
  </mergeCells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tabSelected="1" workbookViewId="0">
      <pane xSplit="1" ySplit="6" topLeftCell="BE7" activePane="bottomRight" state="frozen"/>
      <selection pane="topRight" activeCell="B1" sqref="B1"/>
      <selection pane="bottomLeft" activeCell="A7" sqref="A7"/>
      <selection pane="bottomRight" activeCell="BW6" sqref="BW6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47" ht="15" customHeight="1" x14ac:dyDescent="0.3">
      <c r="A1" s="25" t="s">
        <v>96</v>
      </c>
    </row>
    <row r="2" spans="1:147" ht="15" customHeight="1" x14ac:dyDescent="0.3">
      <c r="A2" s="25" t="s">
        <v>152</v>
      </c>
    </row>
    <row r="3" spans="1:147" ht="15" customHeight="1" x14ac:dyDescent="0.3">
      <c r="A3" s="76" t="s">
        <v>155</v>
      </c>
    </row>
    <row r="5" spans="1:147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147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</row>
    <row r="7" spans="1:147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  <c r="BV7" s="64">
        <f>'Population 43133'!EP7/'Population 43133'!EQ7</f>
        <v>0.76595744680851063</v>
      </c>
      <c r="BW7" s="64">
        <f>'Population 43133'!ER7/'Population 43133'!ES7</f>
        <v>0.75795918367346937</v>
      </c>
      <c r="EQ7" s="21" t="e">
        <f>ER7/ES7</f>
        <v>#DIV/0!</v>
      </c>
    </row>
    <row r="8" spans="1:147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  <c r="BV8" s="64">
        <f>'Population 43133'!EP8/'Population 43133'!EQ8</f>
        <v>0.69991925420245171</v>
      </c>
      <c r="BW8" s="64">
        <f>'Population 43133'!ER8/'Population 43133'!ES8</f>
        <v>0.69125879144538538</v>
      </c>
    </row>
    <row r="9" spans="1:147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  <c r="BV9" s="64">
        <f>'Population 43133'!EP9/'Population 43133'!EQ9</f>
        <v>0.63578564940962756</v>
      </c>
      <c r="BW9" s="64">
        <f>'Population 43133'!ER9/'Population 43133'!ES9</f>
        <v>0.63701707097933513</v>
      </c>
    </row>
    <row r="10" spans="1:147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  <c r="BV10" s="64">
        <f>'Population 43133'!EP10/'Population 43133'!EQ10</f>
        <v>0.72728169708929458</v>
      </c>
      <c r="BW10" s="64">
        <f>'Population 43133'!ER10/'Population 43133'!ES10</f>
        <v>0.71867887064748903</v>
      </c>
    </row>
    <row r="11" spans="1:147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  <c r="BV11" s="64">
        <f>'Population 43133'!EP11/'Population 43133'!EQ11</f>
        <v>0.68237791932059444</v>
      </c>
      <c r="BW11" s="64">
        <f>'Population 43133'!ER11/'Population 43133'!ES11</f>
        <v>0.68423271500843175</v>
      </c>
    </row>
    <row r="12" spans="1:147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  <c r="BV12" s="64">
        <f>'Population 43133'!EP12/'Population 43133'!EQ12</f>
        <v>0.72295981589661884</v>
      </c>
      <c r="BW12" s="64">
        <f>'Population 43133'!ER12/'Population 43133'!ES12</f>
        <v>0.71795319594830598</v>
      </c>
    </row>
    <row r="13" spans="1:147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  <c r="BV13" s="64">
        <f>'Population 43133'!EP13/'Population 43133'!EQ13</f>
        <v>0.68847877415313452</v>
      </c>
      <c r="BW13" s="64">
        <f>'Population 43133'!ER13/'Population 43133'!ES13</f>
        <v>0.67536000750504244</v>
      </c>
    </row>
    <row r="14" spans="1:147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  <c r="BV14" s="64">
        <f>'Population 43133'!EP14/'Population 43133'!EQ14</f>
        <v>0.48024768772534882</v>
      </c>
      <c r="BW14" s="64">
        <f>'Population 43133'!ER14/'Population 43133'!ES14</f>
        <v>0.47093112440558366</v>
      </c>
    </row>
    <row r="15" spans="1:147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  <c r="BV15" s="95">
        <f>'Population 43133'!EP15/'Population 43133'!EQ15</f>
        <v>0.67017885934980692</v>
      </c>
      <c r="BW15" s="95">
        <f>'Population 43133'!ER15/'Population 43133'!ES15</f>
        <v>0.66107398976919496</v>
      </c>
    </row>
    <row r="16" spans="1:147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  <c r="BV16" s="64">
        <f>'Population 43133'!EP16/'Population 43133'!EQ16</f>
        <v>0.77645727221279004</v>
      </c>
      <c r="BW16" s="64">
        <f>'Population 43133'!ER16/'Population 43133'!ES16</f>
        <v>0.77093732667775927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  <c r="BV17" s="64">
        <f>'Population 43133'!EP17/'Population 43133'!EQ17</f>
        <v>0.67743288590604023</v>
      </c>
      <c r="BW17" s="64">
        <f>'Population 43133'!ER17/'Population 43133'!ES17</f>
        <v>0.68462823725981625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  <c r="BV18" s="64">
        <f>'Population 43133'!EP18/'Population 43133'!EQ18</f>
        <v>0.61875000000000002</v>
      </c>
      <c r="BW18" s="64">
        <f>'Population 43133'!ER18/'Population 43133'!ES18</f>
        <v>0.61595092024539877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  <c r="BV19" s="64">
        <f>'Population 43133'!EP19/'Population 43133'!EQ19</f>
        <v>0.66188983430362736</v>
      </c>
      <c r="BW19" s="64">
        <f>'Population 43133'!ER19/'Population 43133'!ES19</f>
        <v>0.66281138790035588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  <c r="BV20" s="64">
        <f>'Population 43133'!EP20/'Population 43133'!EQ20</f>
        <v>0.61081081081081079</v>
      </c>
      <c r="BW20" s="64">
        <f>'Population 43133'!ER20/'Population 43133'!ES20</f>
        <v>0.60676156583629892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  <c r="BV21" s="64">
        <f>'Population 43133'!EP21/'Population 43133'!EQ21</f>
        <v>0.65406162464985995</v>
      </c>
      <c r="BW21" s="64">
        <f>'Population 43133'!ER21/'Population 43133'!ES21</f>
        <v>0.6619718309859155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BV22" s="64">
        <f>'Population 43133'!EP22/'Population 43133'!EQ22</f>
        <v>0.73759541984732824</v>
      </c>
      <c r="BW22" s="64">
        <f>'Population 43133'!ER22/'Population 43133'!ES22</f>
        <v>0.73583093179634962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  <c r="BV23" s="64">
        <f>'Population 43133'!EP23/'Population 43133'!EQ23</f>
        <v>0.73312524385485756</v>
      </c>
      <c r="BW23" s="64">
        <f>'Population 43133'!ER23/'Population 43133'!ES23</f>
        <v>0.73558800922367407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  <c r="BV24" s="64">
        <f>'Population 43133'!EP24/'Population 43133'!EQ24</f>
        <v>0.75201432408236346</v>
      </c>
      <c r="BW24" s="64">
        <f>'Population 43133'!ER24/'Population 43133'!ES24</f>
        <v>0.75083056478405319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  <c r="BV25" s="64">
        <f>'Population 43133'!EP25/'Population 43133'!EQ25</f>
        <v>0.77986164488854726</v>
      </c>
      <c r="BW25" s="64">
        <f>'Population 43133'!ER25/'Population 43133'!ES25</f>
        <v>0.7775595013222516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  <c r="BV26" s="64">
        <f>'Population 43133'!EP26/'Population 43133'!EQ26</f>
        <v>0.71194879089615937</v>
      </c>
      <c r="BW26" s="64">
        <f>'Population 43133'!ER26/'Population 43133'!ES26</f>
        <v>0.75970149253731345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  <c r="BV27" s="64">
        <f>'Population 43133'!EP27/'Population 43133'!EQ27</f>
        <v>0.72886973815048062</v>
      </c>
      <c r="BW27" s="64">
        <f>'Population 43133'!ER27/'Population 43133'!ES27</f>
        <v>0.72571616727033261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  <c r="BV28" s="64">
        <f>'Population 43133'!EP28/'Population 43133'!EQ28</f>
        <v>0.80194174757281556</v>
      </c>
      <c r="BW28" s="64">
        <f>'Population 43133'!ER28/'Population 43133'!ES28</f>
        <v>0.79334098737083814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  <c r="BV29" s="64">
        <f>'Population 43133'!EP29/'Population 43133'!EQ29</f>
        <v>0.65520628683693516</v>
      </c>
      <c r="BW29" s="64">
        <f>'Population 43133'!ER29/'Population 43133'!ES29</f>
        <v>0.65196078431372551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  <c r="BV30" s="64">
        <f>'Population 43133'!EP30/'Population 43133'!EQ30</f>
        <v>0.75361271676300579</v>
      </c>
      <c r="BW30" s="64">
        <f>'Population 43133'!ER30/'Population 43133'!ES30</f>
        <v>0.75994215473608095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  <c r="BV31" s="95">
        <f>'Population 43133'!EP31/'Population 43133'!EQ31</f>
        <v>0.74581496736276709</v>
      </c>
      <c r="BW31" s="95">
        <f>'Population 43133'!ER31/'Population 43133'!ES31</f>
        <v>0.74591590947032027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  <c r="BV32" s="64">
        <f>'Population 43133'!EP32/'Population 43133'!EQ32</f>
        <v>0.71412680756395996</v>
      </c>
      <c r="BW32" s="64">
        <f>'Population 43133'!ER32/'Population 43133'!ES32</f>
        <v>0.71179039301310043</v>
      </c>
    </row>
    <row r="33" spans="1:75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  <c r="BV33" s="64">
        <f>'Population 43133'!EP33/'Population 43133'!EQ33</f>
        <v>0.79646936656282452</v>
      </c>
      <c r="BW33" s="64">
        <f>'Population 43133'!ER33/'Population 43133'!ES33</f>
        <v>0.79476439790575915</v>
      </c>
    </row>
    <row r="34" spans="1:75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  <c r="BV34" s="64">
        <f>'Population 43133'!EP34/'Population 43133'!EQ34</f>
        <v>0.71691792294807366</v>
      </c>
      <c r="BW34" s="64">
        <f>'Population 43133'!ER34/'Population 43133'!ES34</f>
        <v>0.70844837106570957</v>
      </c>
    </row>
    <row r="35" spans="1:75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  <c r="BV35" s="64">
        <f>'Population 43133'!EP35/'Population 43133'!EQ35</f>
        <v>0.73197492163009403</v>
      </c>
      <c r="BW35" s="64">
        <f>'Population 43133'!ER35/'Population 43133'!ES35</f>
        <v>0.73197492163009403</v>
      </c>
    </row>
    <row r="36" spans="1:75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  <c r="BV36" s="64">
        <f>'Population 43133'!EP36/'Population 43133'!EQ36</f>
        <v>0.72080900750625521</v>
      </c>
      <c r="BW36" s="64">
        <f>'Population 43133'!ER36/'Population 43133'!ES36</f>
        <v>0.72206125827814571</v>
      </c>
    </row>
    <row r="37" spans="1:75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  <c r="BV37" s="64">
        <f>'Population 43133'!EP37/'Population 43133'!EQ37</f>
        <v>0.71920289855072461</v>
      </c>
      <c r="BW37" s="64">
        <f>'Population 43133'!ER37/'Population 43133'!ES37</f>
        <v>0.71441523118767003</v>
      </c>
    </row>
    <row r="38" spans="1:75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  <c r="BV38" s="95">
        <f>'Population 43133'!EP38/'Population 43133'!EQ38</f>
        <v>0.72721028358355411</v>
      </c>
      <c r="BW38" s="95">
        <f>'Population 43133'!ER38/'Population 43133'!ES38</f>
        <v>0.72530472940029256</v>
      </c>
    </row>
    <row r="39" spans="1:75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  <c r="BV39" s="64">
        <f>'Population 43133'!EP39/'Population 43133'!EQ39</f>
        <v>0.79357142857142859</v>
      </c>
      <c r="BW39" s="64">
        <f>'Population 43133'!ER39/'Population 43133'!ES39</f>
        <v>0.79418026969481903</v>
      </c>
    </row>
    <row r="40" spans="1:75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  <c r="BV40" s="64">
        <f>'Population 43133'!EP40/'Population 43133'!EQ40</f>
        <v>0.67223742976516354</v>
      </c>
      <c r="BW40" s="64">
        <f>'Population 43133'!ER40/'Population 43133'!ES40</f>
        <v>0.66920753631525964</v>
      </c>
    </row>
    <row r="41" spans="1:75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  <c r="BV41" s="64">
        <f>'Population 43133'!EP41/'Population 43133'!EQ41</f>
        <v>0.77241379310344827</v>
      </c>
      <c r="BW41" s="64">
        <f>'Population 43133'!ER41/'Population 43133'!ES41</f>
        <v>0.76760563380281688</v>
      </c>
    </row>
    <row r="42" spans="1:75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  <c r="BV42" s="64">
        <f>'Population 43133'!EP42/'Population 43133'!EQ42</f>
        <v>0.63437236731255264</v>
      </c>
      <c r="BW42" s="64">
        <f>'Population 43133'!ER42/'Population 43133'!ES42</f>
        <v>0.63993316624895569</v>
      </c>
    </row>
    <row r="43" spans="1:75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  <c r="BV43" s="64">
        <f>'Population 43133'!EP43/'Population 43133'!EQ43</f>
        <v>0.787201233616037</v>
      </c>
      <c r="BW43" s="64">
        <f>'Population 43133'!ER43/'Population 43133'!ES43</f>
        <v>0.78015267175572522</v>
      </c>
    </row>
    <row r="44" spans="1:75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  <c r="BV44" s="64">
        <f>'Population 43133'!EP44/'Population 43133'!EQ44</f>
        <v>0.71062740076824582</v>
      </c>
      <c r="BW44" s="64">
        <f>'Population 43133'!ER44/'Population 43133'!ES44</f>
        <v>0.71050111714012132</v>
      </c>
    </row>
    <row r="45" spans="1:75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  <c r="BV45" s="64">
        <f>'Population 43133'!EP45/'Population 43133'!EQ45</f>
        <v>0.63974151857835215</v>
      </c>
      <c r="BW45" s="64">
        <f>'Population 43133'!ER45/'Population 43133'!ES45</f>
        <v>0.63479623824451414</v>
      </c>
    </row>
    <row r="46" spans="1:75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  <c r="BV46" s="64">
        <f>'Population 43133'!EP46/'Population 43133'!EQ46</f>
        <v>0.74451858913250712</v>
      </c>
      <c r="BW46" s="64">
        <f>'Population 43133'!ER46/'Population 43133'!ES46</f>
        <v>0.74881964117091593</v>
      </c>
    </row>
    <row r="47" spans="1:75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  <c r="BV47" s="64">
        <f>'Population 43133'!EP47/'Population 43133'!EQ47</f>
        <v>0.69501822600243013</v>
      </c>
      <c r="BW47" s="64">
        <f>'Population 43133'!ER47/'Population 43133'!ES47</f>
        <v>0.68561064087061674</v>
      </c>
    </row>
    <row r="48" spans="1:75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  <c r="BV48" s="95">
        <f>'Population 43133'!EP48/'Population 43133'!EQ48</f>
        <v>0.70257777777777775</v>
      </c>
      <c r="BW48" s="95">
        <f>'Population 43133'!ER48/'Population 43133'!ES48</f>
        <v>0.70068428504011326</v>
      </c>
    </row>
    <row r="49" spans="1:75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  <c r="BV49" s="64">
        <f>'Population 43133'!EP49/'Population 43133'!EQ49</f>
        <v>0.67256637168141598</v>
      </c>
      <c r="BW49" s="64">
        <f>'Population 43133'!ER49/'Population 43133'!ES49</f>
        <v>0.69811320754716977</v>
      </c>
    </row>
    <row r="50" spans="1:75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  <c r="BV50" s="64">
        <f>'Population 43133'!EP50/'Population 43133'!EQ50</f>
        <v>0.78364116094986802</v>
      </c>
      <c r="BW50" s="64">
        <f>'Population 43133'!ER50/'Population 43133'!ES50</f>
        <v>0.79045092838196285</v>
      </c>
    </row>
    <row r="51" spans="1:75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  <c r="BV51" s="64">
        <f>'Population 43133'!EP51/'Population 43133'!EQ51</f>
        <v>0.7008928571428571</v>
      </c>
      <c r="BW51" s="64">
        <f>'Population 43133'!ER51/'Population 43133'!ES51</f>
        <v>0.69469026548672563</v>
      </c>
    </row>
    <row r="52" spans="1:75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  <c r="BV52" s="64">
        <f>'Population 43133'!EP52/'Population 43133'!EQ52</f>
        <v>0.79487179487179482</v>
      </c>
      <c r="BW52" s="64">
        <f>'Population 43133'!ER52/'Population 43133'!ES52</f>
        <v>0.77542372881355937</v>
      </c>
    </row>
    <row r="53" spans="1:75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  <c r="BV53" s="64">
        <f>'Population 43133'!EP53/'Population 43133'!EQ53</f>
        <v>0.70422535211267601</v>
      </c>
      <c r="BW53" s="64">
        <f>'Population 43133'!ER53/'Population 43133'!ES53</f>
        <v>0.68949771689497719</v>
      </c>
    </row>
    <row r="54" spans="1:75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  <c r="BV54" s="64">
        <f>'Population 43133'!EP54/'Population 43133'!EQ54</f>
        <v>0.79813664596273293</v>
      </c>
      <c r="BW54" s="64">
        <f>'Population 43133'!ER54/'Population 43133'!ES54</f>
        <v>0.81191222570532917</v>
      </c>
    </row>
    <row r="55" spans="1:75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  <c r="BV55" s="64">
        <f>'Population 43133'!EP55/'Population 43133'!EQ55</f>
        <v>0.73220338983050848</v>
      </c>
      <c r="BW55" s="64">
        <f>'Population 43133'!ER55/'Population 43133'!ES55</f>
        <v>0.7185430463576159</v>
      </c>
    </row>
    <row r="56" spans="1:75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  <c r="BV56" s="64">
        <f>'Population 43133'!EP56/'Population 43133'!EQ56</f>
        <v>0.63047619047619052</v>
      </c>
      <c r="BW56" s="64">
        <f>'Population 43133'!ER56/'Population 43133'!ES56</f>
        <v>0.62718446601941746</v>
      </c>
    </row>
    <row r="57" spans="1:75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  <c r="BV57" s="64">
        <f>'Population 43133'!EP57/'Population 43133'!EQ57</f>
        <v>0.60126582278481011</v>
      </c>
      <c r="BW57" s="64">
        <f>'Population 43133'!ER57/'Population 43133'!ES57</f>
        <v>0.60509554140127386</v>
      </c>
    </row>
    <row r="58" spans="1:75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  <c r="BV58" s="64">
        <f>'Population 43133'!EP58/'Population 43133'!EQ58</f>
        <v>0.77450980392156865</v>
      </c>
      <c r="BW58" s="64">
        <f>'Population 43133'!ER58/'Population 43133'!ES58</f>
        <v>0.78502415458937203</v>
      </c>
    </row>
    <row r="59" spans="1:75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  <c r="BV59" s="64">
        <f>'Population 43133'!EP59/'Population 43133'!EQ59</f>
        <v>0.52112676056338025</v>
      </c>
      <c r="BW59" s="64">
        <f>'Population 43133'!ER59/'Population 43133'!ES59</f>
        <v>0.53191489361702127</v>
      </c>
    </row>
    <row r="60" spans="1:75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  <c r="BV60" s="64">
        <f>'Population 43133'!EP60/'Population 43133'!EQ60</f>
        <v>0.74858356940509918</v>
      </c>
      <c r="BW60" s="64">
        <f>'Population 43133'!ER60/'Population 43133'!ES60</f>
        <v>0.74439775910364148</v>
      </c>
    </row>
    <row r="61" spans="1:75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  <c r="BV61" s="64">
        <f>'Population 43133'!EP61/'Population 43133'!EQ61</f>
        <v>0.69722222222222219</v>
      </c>
      <c r="BW61" s="64">
        <f>'Population 43133'!ER61/'Population 43133'!ES61</f>
        <v>0.68784530386740328</v>
      </c>
    </row>
    <row r="62" spans="1:75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  <c r="BV62" s="64">
        <f>'Population 43133'!EP62/'Population 43133'!EQ62</f>
        <v>0.71706263498920086</v>
      </c>
      <c r="BW62" s="64">
        <f>'Population 43133'!ER62/'Population 43133'!ES62</f>
        <v>0.71075268817204296</v>
      </c>
    </row>
    <row r="63" spans="1:75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  <c r="BV63" s="64">
        <f>'Population 43133'!EP63/'Population 43133'!EQ63</f>
        <v>0.70342205323193918</v>
      </c>
      <c r="BW63" s="64">
        <f>'Population 43133'!ER63/'Population 43133'!ES63</f>
        <v>0.703125</v>
      </c>
    </row>
    <row r="64" spans="1:75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  <c r="BV64" s="64">
        <f>'Population 43133'!EP64/'Population 43133'!EQ64</f>
        <v>0.64864864864864868</v>
      </c>
      <c r="BW64" s="64">
        <f>'Population 43133'!ER64/'Population 43133'!ES64</f>
        <v>0.62385321100917435</v>
      </c>
    </row>
    <row r="65" spans="1:75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  <c r="BV65" s="64">
        <f>'Population 43133'!EP65/'Population 43133'!EQ65</f>
        <v>0.63190184049079756</v>
      </c>
      <c r="BW65" s="64">
        <f>'Population 43133'!ER65/'Population 43133'!ES65</f>
        <v>0.61764705882352944</v>
      </c>
    </row>
    <row r="66" spans="1:75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  <c r="BV66" s="64">
        <f>'Population 43133'!EP66/'Population 43133'!EQ66</f>
        <v>0.65217391304347827</v>
      </c>
      <c r="BW66" s="64">
        <f>'Population 43133'!ER66/'Population 43133'!ES66</f>
        <v>0.64610389610389607</v>
      </c>
    </row>
    <row r="67" spans="1:75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  <c r="BV67" s="64">
        <f>'Population 43133'!EP67/'Population 43133'!EQ67</f>
        <v>0.7153652392947103</v>
      </c>
      <c r="BW67" s="64">
        <f>'Population 43133'!ER67/'Population 43133'!ES67</f>
        <v>0.71604938271604934</v>
      </c>
    </row>
    <row r="68" spans="1:75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  <c r="BV68" s="64">
        <f>'Population 43133'!EP68/'Population 43133'!EQ68</f>
        <v>0.73136645962732916</v>
      </c>
      <c r="BW68" s="64">
        <f>'Population 43133'!ER68/'Population 43133'!ES68</f>
        <v>0.72910216718266252</v>
      </c>
    </row>
    <row r="69" spans="1:75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  <c r="BV69" s="64">
        <f>'Population 43133'!EP69/'Population 43133'!EQ69</f>
        <v>0.7407407407407407</v>
      </c>
      <c r="BW69" s="64">
        <f>'Population 43133'!ER69/'Population 43133'!ES69</f>
        <v>0.73611111111111116</v>
      </c>
    </row>
    <row r="70" spans="1:75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  <c r="BV70" s="64">
        <f>'Population 43133'!EP70/'Population 43133'!EQ70</f>
        <v>0.66666666666666663</v>
      </c>
      <c r="BW70" s="64">
        <f>'Population 43133'!ER70/'Population 43133'!ES70</f>
        <v>0.66990291262135926</v>
      </c>
    </row>
    <row r="71" spans="1:75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  <c r="BV71" s="64">
        <f>'Population 43133'!EP71/'Population 43133'!EQ71</f>
        <v>0.66757493188010897</v>
      </c>
      <c r="BW71" s="64">
        <f>'Population 43133'!ER71/'Population 43133'!ES71</f>
        <v>0.66487213997308214</v>
      </c>
    </row>
    <row r="72" spans="1:75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  <c r="BV72" s="64">
        <f>'Population 43133'!EP72/'Population 43133'!EQ72</f>
        <v>0.755868544600939</v>
      </c>
      <c r="BW72" s="64">
        <f>'Population 43133'!ER72/'Population 43133'!ES72</f>
        <v>0.75348837209302322</v>
      </c>
    </row>
    <row r="73" spans="1:75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  <c r="BV73" s="64">
        <f>'Population 43133'!EP73/'Population 43133'!EQ73</f>
        <v>0.6705882352941176</v>
      </c>
      <c r="BW73" s="64">
        <f>'Population 43133'!ER73/'Population 43133'!ES73</f>
        <v>0.67953667953667951</v>
      </c>
    </row>
    <row r="74" spans="1:75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  <c r="BV74" s="64">
        <f>'Population 43133'!EP74/'Population 43133'!EQ74</f>
        <v>0.64988009592326135</v>
      </c>
      <c r="BW74" s="64">
        <f>'Population 43133'!ER74/'Population 43133'!ES74</f>
        <v>0.65238095238095239</v>
      </c>
    </row>
    <row r="75" spans="1:75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  <c r="BV75" s="64">
        <f>'Population 43133'!EP75/'Population 43133'!EQ75</f>
        <v>0.41052631578947368</v>
      </c>
      <c r="BW75" s="64">
        <f>'Population 43133'!ER75/'Population 43133'!ES75</f>
        <v>0.41935483870967744</v>
      </c>
    </row>
    <row r="76" spans="1:75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  <c r="BV76" s="64">
        <f>'Population 43133'!EP76/'Population 43133'!EQ76</f>
        <v>0.63104325699745545</v>
      </c>
      <c r="BW76" s="64">
        <f>'Population 43133'!ER76/'Population 43133'!ES76</f>
        <v>0.6470588235294118</v>
      </c>
    </row>
    <row r="77" spans="1:75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  <c r="BV77" s="64">
        <f>'Population 43133'!EP77/'Population 43133'!EQ77</f>
        <v>0.64666666666666661</v>
      </c>
      <c r="BW77" s="64">
        <f>'Population 43133'!ER77/'Population 43133'!ES77</f>
        <v>0.65789473684210531</v>
      </c>
    </row>
    <row r="78" spans="1:75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  <c r="BV78" s="64">
        <f>'Population 43133'!EP78/'Population 43133'!EQ78</f>
        <v>0.67953667953667951</v>
      </c>
      <c r="BW78" s="64">
        <f>'Population 43133'!ER78/'Population 43133'!ES78</f>
        <v>0.67829457364341084</v>
      </c>
    </row>
    <row r="79" spans="1:75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  <c r="BV79" s="64">
        <f>'Population 43133'!EP79/'Population 43133'!EQ79</f>
        <v>0.71675302245250427</v>
      </c>
      <c r="BW79" s="64">
        <f>'Population 43133'!ER79/'Population 43133'!ES79</f>
        <v>0.7091222030981067</v>
      </c>
    </row>
    <row r="80" spans="1:75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  <c r="BV80" s="95">
        <f>'Population 43133'!EP80/'Population 43133'!EQ80</f>
        <v>0.70052493438320207</v>
      </c>
      <c r="BW80" s="95">
        <f>'Population 43133'!ER80/'Population 43133'!ES80</f>
        <v>0.69888927455744532</v>
      </c>
    </row>
    <row r="81" spans="1:75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  <c r="BV81" s="64">
        <f>'Population 43133'!EP81/'Population 43133'!EQ81</f>
        <v>0.70526315789473681</v>
      </c>
      <c r="BW81" s="64">
        <f>'Population 43133'!ER81/'Population 43133'!ES81</f>
        <v>0.67961165048543692</v>
      </c>
    </row>
    <row r="82" spans="1:75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  <c r="BV82" s="64">
        <f>'Population 43133'!EP82/'Population 43133'!EQ82</f>
        <v>0.74489795918367352</v>
      </c>
      <c r="BW82" s="64">
        <f>'Population 43133'!ER82/'Population 43133'!ES82</f>
        <v>0.73529411764705888</v>
      </c>
    </row>
    <row r="83" spans="1:75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  <c r="BV83" s="64">
        <f>'Population 43133'!EP83/'Population 43133'!EQ83</f>
        <v>0.68707482993197277</v>
      </c>
      <c r="BW83" s="64">
        <f>'Population 43133'!ER83/'Population 43133'!ES83</f>
        <v>0.68061674008810569</v>
      </c>
    </row>
    <row r="84" spans="1:75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  <c r="BV84" s="64">
        <f>'Population 43133'!EP84/'Population 43133'!EQ84</f>
        <v>0.76876267748478699</v>
      </c>
      <c r="BW84" s="64">
        <f>'Population 43133'!ER84/'Population 43133'!ES84</f>
        <v>0.77346938775510199</v>
      </c>
    </row>
    <row r="85" spans="1:75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  <c r="BV85" s="64">
        <f>'Population 43133'!EP85/'Population 43133'!EQ85</f>
        <v>0.73352435530085958</v>
      </c>
      <c r="BW85" s="64">
        <f>'Population 43133'!ER85/'Population 43133'!ES85</f>
        <v>0.73109243697478987</v>
      </c>
    </row>
    <row r="86" spans="1:75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  <c r="BV86" s="64">
        <f>'Population 43133'!EP86/'Population 43133'!EQ86</f>
        <v>0.62941176470588234</v>
      </c>
      <c r="BW86" s="64">
        <f>'Population 43133'!ER86/'Population 43133'!ES86</f>
        <v>0.61849710982658956</v>
      </c>
    </row>
    <row r="87" spans="1:75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  <c r="BV87" s="64">
        <f>'Population 43133'!EP87/'Population 43133'!EQ87</f>
        <v>0.65132743362831858</v>
      </c>
      <c r="BW87" s="64">
        <f>'Population 43133'!ER87/'Population 43133'!ES87</f>
        <v>0.65689655172413797</v>
      </c>
    </row>
    <row r="88" spans="1:75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  <c r="BV88" s="64">
        <f>'Population 43133'!EP88/'Population 43133'!EQ88</f>
        <v>0.61038961038961037</v>
      </c>
      <c r="BW88" s="64">
        <f>'Population 43133'!ER88/'Population 43133'!ES88</f>
        <v>0.59459459459459463</v>
      </c>
    </row>
    <row r="89" spans="1:75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  <c r="BV89" s="64">
        <f>'Population 43133'!EP89/'Population 43133'!EQ89</f>
        <v>0.65217391304347827</v>
      </c>
      <c r="BW89" s="64">
        <f>'Population 43133'!ER89/'Population 43133'!ES89</f>
        <v>0.65217391304347827</v>
      </c>
    </row>
    <row r="90" spans="1:75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  <c r="BV90" s="64">
        <f>'Population 43133'!EP90/'Population 43133'!EQ90</f>
        <v>0.73417721518987344</v>
      </c>
      <c r="BW90" s="64">
        <f>'Population 43133'!ER90/'Population 43133'!ES90</f>
        <v>0.71621621621621623</v>
      </c>
    </row>
    <row r="91" spans="1:75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  <c r="BV91" s="64">
        <f>'Population 43133'!EP91/'Population 43133'!EQ91</f>
        <v>0.67741935483870963</v>
      </c>
      <c r="BW91" s="64">
        <f>'Population 43133'!ER91/'Population 43133'!ES91</f>
        <v>0.68852459016393441</v>
      </c>
    </row>
    <row r="92" spans="1:75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  <c r="BV92" s="64">
        <f>'Population 43133'!EP92/'Population 43133'!EQ92</f>
        <v>0.7767332549941246</v>
      </c>
      <c r="BW92" s="64">
        <f>'Population 43133'!ER92/'Population 43133'!ES92</f>
        <v>0.77738927738927743</v>
      </c>
    </row>
    <row r="93" spans="1:75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  <c r="BV93" s="64">
        <f>'Population 43133'!EP93/'Population 43133'!EQ93</f>
        <v>0.73928571428571432</v>
      </c>
      <c r="BW93" s="64">
        <f>'Population 43133'!ER93/'Population 43133'!ES93</f>
        <v>0.74914089347079038</v>
      </c>
    </row>
    <row r="94" spans="1:75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  <c r="BV94" s="64">
        <f>'Population 43133'!EP94/'Population 43133'!EQ94</f>
        <v>0.7142857142857143</v>
      </c>
      <c r="BW94" s="64">
        <f>'Population 43133'!ER94/'Population 43133'!ES94</f>
        <v>0.73809523809523814</v>
      </c>
    </row>
    <row r="95" spans="1:75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  <c r="BV95" s="64">
        <f>'Population 43133'!EP95/'Population 43133'!EQ95</f>
        <v>0.79797979797979801</v>
      </c>
      <c r="BW95" s="64">
        <f>'Population 43133'!ER95/'Population 43133'!ES95</f>
        <v>0.75257731958762886</v>
      </c>
    </row>
    <row r="96" spans="1:75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  <c r="BV96" s="95">
        <f>'Population 43133'!EP96/'Population 43133'!EQ96</f>
        <v>0.71990680818017083</v>
      </c>
      <c r="BW96" s="95">
        <f>'Population 43133'!ER96/'Population 43133'!ES96</f>
        <v>0.71819110884006132</v>
      </c>
    </row>
    <row r="97" spans="1:75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  <c r="BV97" s="64">
        <f>'Population 43133'!EP97/'Population 43133'!EQ97</f>
        <v>0.40604026845637586</v>
      </c>
      <c r="BW97" s="64">
        <f>'Population 43133'!ER97/'Population 43133'!ES97</f>
        <v>0.43100775193798452</v>
      </c>
    </row>
    <row r="98" spans="1:75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  <c r="BV98" s="112">
        <f>'Population 43133'!EP98/'Population 43133'!EQ98</f>
        <v>0.69844782616625833</v>
      </c>
      <c r="BW98" s="112">
        <f>'Population 43133'!ER98/'Population 43133'!ES98</f>
        <v>0.69341360409740316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ES103"/>
  <sheetViews>
    <sheetView workbookViewId="0">
      <pane xSplit="1" ySplit="6" topLeftCell="EA7" activePane="bottomRight" state="frozen"/>
      <selection activeCell="EQ8" sqref="EQ7:ES98"/>
      <selection pane="topRight" activeCell="EQ8" sqref="EQ7:ES98"/>
      <selection pane="bottomLeft" activeCell="EQ8" sqref="EQ7:ES98"/>
      <selection pane="bottomRight" activeCell="EQ8" sqref="EQ7:ES98"/>
    </sheetView>
  </sheetViews>
  <sheetFormatPr defaultRowHeight="14.4" x14ac:dyDescent="0.3"/>
  <cols>
    <col min="1" max="1" width="18.5546875" style="3" customWidth="1"/>
  </cols>
  <sheetData>
    <row r="1" spans="1:149" ht="15.6" x14ac:dyDescent="0.3">
      <c r="A1" s="25" t="s">
        <v>96</v>
      </c>
    </row>
    <row r="2" spans="1:149" ht="15.6" x14ac:dyDescent="0.3">
      <c r="A2" s="25">
        <v>4313314</v>
      </c>
    </row>
    <row r="3" spans="1:149" x14ac:dyDescent="0.3">
      <c r="A3" s="10"/>
    </row>
    <row r="5" spans="1:149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4"/>
      <c r="J5" s="118" t="s">
        <v>103</v>
      </c>
      <c r="K5" s="119"/>
      <c r="L5" s="118" t="s">
        <v>104</v>
      </c>
      <c r="M5" s="119"/>
      <c r="N5" s="118" t="s">
        <v>105</v>
      </c>
      <c r="O5" s="124"/>
      <c r="P5" s="118" t="s">
        <v>106</v>
      </c>
      <c r="Q5" s="119"/>
      <c r="R5" s="118" t="s">
        <v>107</v>
      </c>
      <c r="S5" s="122"/>
      <c r="T5" s="118" t="s">
        <v>108</v>
      </c>
      <c r="U5" s="119"/>
      <c r="V5" s="118" t="s">
        <v>109</v>
      </c>
      <c r="W5" s="119"/>
      <c r="X5" s="118" t="s">
        <v>110</v>
      </c>
      <c r="Y5" s="119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19"/>
      <c r="AR5" s="118" t="s">
        <v>120</v>
      </c>
      <c r="AS5" s="119"/>
      <c r="AT5" s="118" t="s">
        <v>121</v>
      </c>
      <c r="AU5" s="119"/>
      <c r="AV5" s="118" t="s">
        <v>122</v>
      </c>
      <c r="AW5" s="119"/>
      <c r="AX5" s="118" t="s">
        <v>123</v>
      </c>
      <c r="AY5" s="119"/>
      <c r="AZ5" s="118" t="s">
        <v>124</v>
      </c>
      <c r="BA5" s="119"/>
      <c r="BB5" s="118" t="s">
        <v>125</v>
      </c>
      <c r="BC5" s="119"/>
      <c r="BD5" s="118" t="s">
        <v>126</v>
      </c>
      <c r="BE5" s="119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19"/>
      <c r="BN5" s="118" t="s">
        <v>131</v>
      </c>
      <c r="BO5" s="119"/>
      <c r="BP5" s="118" t="s">
        <v>132</v>
      </c>
      <c r="BQ5" s="122"/>
      <c r="BR5" s="118" t="s">
        <v>133</v>
      </c>
      <c r="BS5" s="119"/>
      <c r="BT5" s="118" t="s">
        <v>134</v>
      </c>
      <c r="BU5" s="119"/>
      <c r="BV5" s="118" t="s">
        <v>135</v>
      </c>
      <c r="BW5" s="122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2"/>
      <c r="CH5" s="118" t="s">
        <v>141</v>
      </c>
      <c r="CI5" s="119"/>
      <c r="CJ5" s="118" t="s">
        <v>142</v>
      </c>
      <c r="CK5" s="119"/>
      <c r="CL5" s="118" t="s">
        <v>143</v>
      </c>
      <c r="CM5" s="119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19"/>
      <c r="CX5" s="118" t="s">
        <v>149</v>
      </c>
      <c r="CY5" s="119"/>
      <c r="CZ5" s="118" t="s">
        <v>98</v>
      </c>
      <c r="DA5" s="119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44044</v>
      </c>
      <c r="DI5" s="121"/>
      <c r="DJ5" s="120">
        <v>44075</v>
      </c>
      <c r="DK5" s="121"/>
      <c r="DL5" s="120">
        <v>44105</v>
      </c>
      <c r="DM5" s="121"/>
      <c r="DN5" s="118" t="s">
        <v>158</v>
      </c>
      <c r="DO5" s="119"/>
      <c r="DP5" s="118" t="s">
        <v>157</v>
      </c>
      <c r="DQ5" s="119"/>
      <c r="DR5" s="118" t="s">
        <v>159</v>
      </c>
      <c r="DS5" s="119"/>
      <c r="DT5" s="118" t="s">
        <v>160</v>
      </c>
      <c r="DU5" s="119"/>
      <c r="DV5" s="118" t="s">
        <v>161</v>
      </c>
      <c r="DW5" s="119"/>
      <c r="DX5" s="118" t="s">
        <v>162</v>
      </c>
      <c r="DY5" s="119"/>
      <c r="DZ5" s="118" t="s">
        <v>163</v>
      </c>
      <c r="EA5" s="119"/>
      <c r="EB5" s="118" t="s">
        <v>164</v>
      </c>
      <c r="EC5" s="119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</row>
    <row r="6" spans="1:149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</row>
    <row r="7" spans="1:149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  <c r="EP7" s="7">
        <v>1825</v>
      </c>
      <c r="EQ7" s="7">
        <v>2397</v>
      </c>
      <c r="ER7" s="7">
        <v>1845</v>
      </c>
      <c r="ES7" s="7">
        <v>2450</v>
      </c>
    </row>
    <row r="8" spans="1:149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  <c r="EP8" s="7">
        <v>9434</v>
      </c>
      <c r="EQ8" s="7">
        <v>13623</v>
      </c>
      <c r="ER8" s="7">
        <v>9522</v>
      </c>
      <c r="ES8" s="7">
        <v>13934</v>
      </c>
    </row>
    <row r="9" spans="1:149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  <c r="EP9" s="7">
        <v>1392</v>
      </c>
      <c r="EQ9" s="7">
        <v>2202</v>
      </c>
      <c r="ER9" s="7">
        <v>1410</v>
      </c>
      <c r="ES9" s="7">
        <v>2226</v>
      </c>
    </row>
    <row r="10" spans="1:149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  <c r="EP10" s="7">
        <v>14671</v>
      </c>
      <c r="EQ10" s="7">
        <v>20270</v>
      </c>
      <c r="ER10" s="7">
        <v>14774</v>
      </c>
      <c r="ES10" s="7">
        <v>20649</v>
      </c>
    </row>
    <row r="11" spans="1:149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  <c r="EP11" s="7">
        <v>1599</v>
      </c>
      <c r="EQ11" s="7">
        <v>2355</v>
      </c>
      <c r="ER11" s="7">
        <v>1614</v>
      </c>
      <c r="ES11" s="7">
        <v>2372</v>
      </c>
    </row>
    <row r="12" spans="1:149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  <c r="EP12" s="7">
        <v>4066</v>
      </c>
      <c r="EQ12" s="7">
        <v>5649</v>
      </c>
      <c r="ER12" s="7">
        <v>4096</v>
      </c>
      <c r="ES12" s="7">
        <v>5726</v>
      </c>
    </row>
    <row r="13" spans="1:149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  <c r="EP13" s="7">
        <v>14233</v>
      </c>
      <c r="EQ13" s="7">
        <v>20753</v>
      </c>
      <c r="ER13" s="7">
        <v>14344</v>
      </c>
      <c r="ES13" s="7">
        <v>21319</v>
      </c>
    </row>
    <row r="14" spans="1:149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  <c r="EP14" s="7">
        <v>6103</v>
      </c>
      <c r="EQ14" s="7">
        <v>12758</v>
      </c>
      <c r="ER14" s="7">
        <v>6111</v>
      </c>
      <c r="ES14" s="7">
        <v>13038</v>
      </c>
    </row>
    <row r="15" spans="1:149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  <c r="EP15" s="29">
        <v>53323</v>
      </c>
      <c r="EQ15" s="29">
        <v>80007</v>
      </c>
      <c r="ER15" s="29">
        <v>53716</v>
      </c>
      <c r="ES15" s="29">
        <v>81714</v>
      </c>
    </row>
    <row r="16" spans="1:149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  <c r="EP16" s="7">
        <v>1371</v>
      </c>
      <c r="EQ16" s="7">
        <v>1767</v>
      </c>
      <c r="ER16" s="7">
        <v>1388</v>
      </c>
      <c r="ES16" s="7">
        <v>1803</v>
      </c>
    </row>
    <row r="17" spans="1:149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  <c r="EP17" s="7">
        <v>1609</v>
      </c>
      <c r="EQ17" s="7">
        <v>2384</v>
      </c>
      <c r="ER17" s="7">
        <v>1633</v>
      </c>
      <c r="ES17" s="7">
        <v>2394</v>
      </c>
    </row>
    <row r="18" spans="1:149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  <c r="EP18" s="7">
        <v>493</v>
      </c>
      <c r="EQ18" s="7">
        <v>800</v>
      </c>
      <c r="ER18" s="7">
        <v>500</v>
      </c>
      <c r="ES18" s="7">
        <v>815</v>
      </c>
    </row>
    <row r="19" spans="1:149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  <c r="EP19" s="7">
        <v>1472</v>
      </c>
      <c r="EQ19" s="7">
        <v>2233</v>
      </c>
      <c r="ER19" s="7">
        <v>1483</v>
      </c>
      <c r="ES19" s="7">
        <v>2248</v>
      </c>
    </row>
    <row r="20" spans="1:149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338</v>
      </c>
      <c r="EQ20" s="7">
        <v>555</v>
      </c>
      <c r="ER20" s="7">
        <v>339</v>
      </c>
      <c r="ES20" s="7">
        <v>562</v>
      </c>
    </row>
    <row r="21" spans="1:149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  <c r="EP21" s="7">
        <v>464</v>
      </c>
      <c r="EQ21" s="7">
        <v>714</v>
      </c>
      <c r="ER21" s="7">
        <v>467</v>
      </c>
      <c r="ES21" s="7">
        <v>710</v>
      </c>
    </row>
    <row r="22" spans="1:149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  <c r="EP22" s="7">
        <v>770</v>
      </c>
      <c r="EQ22" s="7">
        <v>1048</v>
      </c>
      <c r="ER22" s="7">
        <v>762</v>
      </c>
      <c r="ES22" s="7">
        <v>1041</v>
      </c>
    </row>
    <row r="23" spans="1:149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  <c r="EP23" s="7">
        <v>1876</v>
      </c>
      <c r="EQ23" s="7">
        <v>2563</v>
      </c>
      <c r="ER23" s="7">
        <v>1911</v>
      </c>
      <c r="ES23" s="7">
        <v>2602</v>
      </c>
    </row>
    <row r="24" spans="1:149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  <c r="EP24" s="7">
        <v>3352</v>
      </c>
      <c r="EQ24" s="7">
        <v>4468</v>
      </c>
      <c r="ER24" s="7">
        <v>3382</v>
      </c>
      <c r="ES24" s="7">
        <v>4515</v>
      </c>
    </row>
    <row r="25" spans="1:149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  <c r="EP25" s="7">
        <v>10096</v>
      </c>
      <c r="EQ25" s="7">
        <v>13010</v>
      </c>
      <c r="ER25" s="7">
        <v>10237</v>
      </c>
      <c r="ES25" s="7">
        <v>13235</v>
      </c>
    </row>
    <row r="26" spans="1:149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  <c r="EP26" s="7">
        <v>996</v>
      </c>
      <c r="EQ26" s="7">
        <v>1406</v>
      </c>
      <c r="ER26" s="7">
        <v>1013</v>
      </c>
      <c r="ES26" s="7">
        <v>1340</v>
      </c>
    </row>
    <row r="27" spans="1:149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  <c r="EP27" s="7">
        <v>2194</v>
      </c>
      <c r="EQ27" s="7">
        <v>3017</v>
      </c>
      <c r="ER27" s="7">
        <v>2200</v>
      </c>
      <c r="ES27" s="7">
        <v>3037</v>
      </c>
    </row>
    <row r="28" spans="1:149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  <c r="EP28" s="7">
        <v>4117</v>
      </c>
      <c r="EQ28" s="7">
        <v>5150</v>
      </c>
      <c r="ER28" s="7">
        <v>4132</v>
      </c>
      <c r="ES28" s="7">
        <v>5226</v>
      </c>
    </row>
    <row r="29" spans="1:149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  <c r="EP29" s="7">
        <v>665</v>
      </c>
      <c r="EQ29" s="7">
        <v>1018</v>
      </c>
      <c r="ER29" s="7">
        <v>663</v>
      </c>
      <c r="ES29" s="7">
        <v>1020</v>
      </c>
    </row>
    <row r="30" spans="1:149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  <c r="EP30" s="7">
        <v>1043</v>
      </c>
      <c r="EQ30" s="7">
        <v>1384</v>
      </c>
      <c r="ER30" s="7">
        <v>1050</v>
      </c>
      <c r="ES30" s="7">
        <v>1383</v>
      </c>
    </row>
    <row r="31" spans="1:149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  <c r="EP31" s="29">
        <v>30856</v>
      </c>
      <c r="EQ31" s="29">
        <v>41517</v>
      </c>
      <c r="ER31" s="29">
        <v>31160</v>
      </c>
      <c r="ES31" s="29">
        <v>41931</v>
      </c>
    </row>
    <row r="32" spans="1:149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  <c r="EP32" s="7">
        <v>637</v>
      </c>
      <c r="EQ32" s="7">
        <v>899</v>
      </c>
      <c r="ER32" s="7">
        <v>646</v>
      </c>
      <c r="ES32" s="7">
        <v>916</v>
      </c>
    </row>
    <row r="33" spans="1:149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  <c r="EP33" s="7">
        <v>763</v>
      </c>
      <c r="EQ33" s="7">
        <v>963</v>
      </c>
      <c r="ER33" s="7">
        <v>755</v>
      </c>
      <c r="ES33" s="7">
        <v>955</v>
      </c>
    </row>
    <row r="34" spans="1:149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  <c r="EP34" s="7">
        <v>1274</v>
      </c>
      <c r="EQ34" s="7">
        <v>1791</v>
      </c>
      <c r="ER34" s="7">
        <v>1273</v>
      </c>
      <c r="ES34" s="7">
        <v>1811</v>
      </c>
    </row>
    <row r="35" spans="1:149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  <c r="EP35" s="7">
        <v>466</v>
      </c>
      <c r="EQ35" s="7">
        <v>638</v>
      </c>
      <c r="ER35" s="7">
        <v>466</v>
      </c>
      <c r="ES35" s="7">
        <v>638</v>
      </c>
    </row>
    <row r="36" spans="1:149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  <c r="EP36" s="7">
        <v>3447</v>
      </c>
      <c r="EQ36" s="7">
        <v>4796</v>
      </c>
      <c r="ER36" s="7">
        <v>3478</v>
      </c>
      <c r="ES36" s="7">
        <v>4832</v>
      </c>
    </row>
    <row r="37" spans="1:149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  <c r="EP37" s="7">
        <v>790</v>
      </c>
      <c r="EQ37" s="7">
        <v>1104</v>
      </c>
      <c r="ER37" s="7">
        <v>784</v>
      </c>
      <c r="ES37" s="7">
        <v>1103</v>
      </c>
    </row>
    <row r="38" spans="1:149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  <c r="EP38" s="29">
        <v>7377</v>
      </c>
      <c r="EQ38" s="29">
        <v>10191</v>
      </c>
      <c r="ER38" s="29">
        <v>7402</v>
      </c>
      <c r="ES38" s="29">
        <v>10255</v>
      </c>
    </row>
    <row r="39" spans="1:149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  <c r="EP39" s="7">
        <v>1109</v>
      </c>
      <c r="EQ39" s="7">
        <v>1400</v>
      </c>
      <c r="ER39" s="7">
        <v>1116</v>
      </c>
      <c r="ES39" s="7">
        <v>1409</v>
      </c>
    </row>
    <row r="40" spans="1:149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  <c r="EP40" s="7">
        <v>4627</v>
      </c>
      <c r="EQ40" s="7">
        <v>6941</v>
      </c>
      <c r="ER40" s="7">
        <v>4612</v>
      </c>
      <c r="ES40" s="7">
        <v>6953</v>
      </c>
    </row>
    <row r="41" spans="1:149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  <c r="EP41" s="7">
        <v>333</v>
      </c>
      <c r="EQ41" s="7">
        <v>435</v>
      </c>
      <c r="ER41" s="7">
        <v>324</v>
      </c>
      <c r="ES41" s="7">
        <v>426</v>
      </c>
    </row>
    <row r="42" spans="1:149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  <c r="EP42" s="7">
        <v>718</v>
      </c>
      <c r="EQ42" s="7">
        <v>1187</v>
      </c>
      <c r="ER42" s="7">
        <v>729</v>
      </c>
      <c r="ES42" s="7">
        <v>1197</v>
      </c>
    </row>
    <row r="43" spans="1:149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  <c r="EP43" s="7">
        <v>1013</v>
      </c>
      <c r="EQ43" s="7">
        <v>1297</v>
      </c>
      <c r="ER43" s="7">
        <v>1014</v>
      </c>
      <c r="ES43" s="7">
        <v>1310</v>
      </c>
    </row>
    <row r="44" spans="1:149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  <c r="EP44" s="7">
        <v>2215</v>
      </c>
      <c r="EQ44" s="7">
        <v>3124</v>
      </c>
      <c r="ER44" s="7">
        <v>2220</v>
      </c>
      <c r="ES44" s="7">
        <v>3133</v>
      </c>
    </row>
    <row r="45" spans="1:149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  <c r="EP45" s="7">
        <v>387</v>
      </c>
      <c r="EQ45" s="7">
        <v>619</v>
      </c>
      <c r="ER45" s="7">
        <v>396</v>
      </c>
      <c r="ES45" s="7">
        <v>638</v>
      </c>
    </row>
    <row r="46" spans="1:149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  <c r="EP46" s="7">
        <v>777</v>
      </c>
      <c r="EQ46" s="7">
        <v>1049</v>
      </c>
      <c r="ER46" s="7">
        <v>789</v>
      </c>
      <c r="ES46" s="7">
        <v>1059</v>
      </c>
    </row>
    <row r="47" spans="1:149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  <c r="EP47" s="7">
        <v>560</v>
      </c>
      <c r="EQ47" s="7">
        <v>823</v>
      </c>
      <c r="ER47" s="7">
        <v>557</v>
      </c>
      <c r="ES47" s="7">
        <v>827</v>
      </c>
    </row>
    <row r="48" spans="1:149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  <c r="EP48" s="29">
        <v>11739</v>
      </c>
      <c r="EQ48" s="29">
        <v>16875</v>
      </c>
      <c r="ER48" s="29">
        <v>11757</v>
      </c>
      <c r="ES48" s="29">
        <v>16952</v>
      </c>
    </row>
    <row r="49" spans="1:149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</row>
    <row r="50" spans="1:149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  <c r="EP50" s="7">
        <v>294</v>
      </c>
      <c r="EQ50" s="7">
        <v>379</v>
      </c>
      <c r="ER50" s="7">
        <v>295</v>
      </c>
      <c r="ES50" s="7">
        <v>377</v>
      </c>
    </row>
    <row r="51" spans="1:149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  <c r="EP51" s="7">
        <v>156</v>
      </c>
      <c r="EQ51" s="7">
        <v>224</v>
      </c>
      <c r="ER51" s="7">
        <v>156</v>
      </c>
      <c r="ES51" s="7">
        <v>226</v>
      </c>
    </row>
    <row r="52" spans="1:149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  <c r="EP52" s="7">
        <v>183</v>
      </c>
      <c r="EQ52" s="7">
        <v>234</v>
      </c>
      <c r="ER52" s="7">
        <v>180</v>
      </c>
      <c r="ES52" s="7">
        <v>236</v>
      </c>
    </row>
    <row r="53" spans="1:149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  <c r="EP53" s="7">
        <v>149</v>
      </c>
      <c r="EQ53" s="7">
        <v>213</v>
      </c>
      <c r="ER53" s="7">
        <v>150</v>
      </c>
      <c r="ES53" s="7">
        <v>219</v>
      </c>
    </row>
    <row r="54" spans="1:149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  <c r="EP54" s="7">
        <v>253</v>
      </c>
      <c r="EQ54" s="7">
        <v>322</v>
      </c>
      <c r="ER54" s="7">
        <v>254</v>
      </c>
      <c r="ES54" s="7">
        <v>319</v>
      </c>
    </row>
    <row r="55" spans="1:149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  <c r="EP55" s="7">
        <v>215</v>
      </c>
      <c r="EQ55" s="7">
        <v>295</v>
      </c>
      <c r="ER55" s="7">
        <v>216</v>
      </c>
      <c r="ES55" s="7">
        <v>302</v>
      </c>
    </row>
    <row r="56" spans="1:149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  <c r="EP56" s="7">
        <v>325</v>
      </c>
      <c r="EQ56" s="7">
        <v>525</v>
      </c>
      <c r="ER56" s="7">
        <v>317</v>
      </c>
      <c r="ES56" s="7">
        <v>515</v>
      </c>
    </row>
    <row r="57" spans="1:149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</row>
    <row r="58" spans="1:149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323</v>
      </c>
      <c r="ES58" s="7">
        <v>414</v>
      </c>
    </row>
    <row r="59" spans="1:149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  <c r="EP59" s="7">
        <v>184</v>
      </c>
      <c r="EQ59" s="7">
        <v>355</v>
      </c>
      <c r="ER59" s="7">
        <v>199</v>
      </c>
      <c r="ES59" s="7">
        <v>376</v>
      </c>
    </row>
    <row r="60" spans="1:149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  <c r="EP60" s="7">
        <v>1054</v>
      </c>
      <c r="EQ60" s="7">
        <v>1412</v>
      </c>
      <c r="ER60" s="7">
        <v>1059</v>
      </c>
      <c r="ES60" s="7">
        <v>1428</v>
      </c>
    </row>
    <row r="61" spans="1:149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  <c r="EP61" s="7">
        <v>250</v>
      </c>
      <c r="EQ61" s="7">
        <v>360</v>
      </c>
      <c r="ER61" s="7">
        <v>248</v>
      </c>
      <c r="ES61" s="7">
        <v>362</v>
      </c>
    </row>
    <row r="62" spans="1:149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660</v>
      </c>
      <c r="ES62" s="7">
        <v>930</v>
      </c>
    </row>
    <row r="63" spans="1:149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  <c r="EP63" s="7">
        <v>183</v>
      </c>
      <c r="EQ63" s="7">
        <v>263</v>
      </c>
      <c r="ER63" s="7">
        <v>178</v>
      </c>
      <c r="ES63" s="7">
        <v>256</v>
      </c>
    </row>
    <row r="64" spans="1:149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  <c r="EP64" s="7">
        <v>71</v>
      </c>
      <c r="EQ64" s="7">
        <v>111</v>
      </c>
      <c r="ER64" s="7">
        <v>67</v>
      </c>
      <c r="ES64" s="7">
        <v>109</v>
      </c>
    </row>
    <row r="65" spans="1:149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</row>
    <row r="66" spans="1:149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  <c r="EP66" s="7">
        <v>194</v>
      </c>
      <c r="EQ66" s="7">
        <v>299</v>
      </c>
      <c r="ER66" s="7">
        <v>198</v>
      </c>
      <c r="ES66" s="7">
        <v>308</v>
      </c>
    </row>
    <row r="67" spans="1:149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</row>
    <row r="68" spans="1:149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  <c r="EP68" s="7">
        <v>470</v>
      </c>
      <c r="EQ68" s="7">
        <v>644</v>
      </c>
      <c r="ER68" s="7">
        <v>470</v>
      </c>
      <c r="ES68" s="7">
        <v>646</v>
      </c>
    </row>
    <row r="69" spans="1:149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  <c r="EP69" s="7">
        <v>156</v>
      </c>
      <c r="EQ69" s="7">
        <v>216</v>
      </c>
      <c r="ER69" s="7">
        <v>155</v>
      </c>
      <c r="ES69" s="7">
        <v>216</v>
      </c>
    </row>
    <row r="70" spans="1:149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</row>
    <row r="71" spans="1:149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493</v>
      </c>
      <c r="ES71" s="7">
        <v>743</v>
      </c>
    </row>
    <row r="72" spans="1:149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  <c r="EP72" s="7">
        <v>319</v>
      </c>
      <c r="EQ72" s="7">
        <v>426</v>
      </c>
      <c r="ER72" s="7">
        <v>321</v>
      </c>
      <c r="ES72" s="7">
        <v>430</v>
      </c>
    </row>
    <row r="73" spans="1:149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  <c r="EP73" s="7">
        <v>170</v>
      </c>
      <c r="EQ73" s="7">
        <v>255</v>
      </c>
      <c r="ER73" s="7">
        <v>175</v>
      </c>
      <c r="ES73" s="7">
        <v>259</v>
      </c>
    </row>
    <row r="74" spans="1:149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  <c r="EP74" s="7">
        <v>270</v>
      </c>
      <c r="EQ74" s="7">
        <v>417</v>
      </c>
      <c r="ER74" s="7">
        <v>273</v>
      </c>
      <c r="ES74" s="7">
        <v>420</v>
      </c>
    </row>
    <row r="75" spans="1:149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  <c r="EP75" s="7">
        <v>37</v>
      </c>
      <c r="EQ75" s="7">
        <v>95</v>
      </c>
      <c r="ER75" s="7">
        <v>37</v>
      </c>
      <c r="ES75" s="7">
        <v>93</v>
      </c>
    </row>
    <row r="76" spans="1:149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  <c r="EP76" s="7">
        <v>244</v>
      </c>
      <c r="EQ76" s="7">
        <v>393</v>
      </c>
      <c r="ER76" s="7">
        <v>261</v>
      </c>
      <c r="ES76" s="7">
        <v>408</v>
      </c>
    </row>
    <row r="77" spans="1:149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</row>
    <row r="78" spans="1:149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  <c r="EP78" s="7">
        <v>175</v>
      </c>
      <c r="EQ78" s="7">
        <v>259</v>
      </c>
      <c r="ER78" s="7">
        <v>174</v>
      </c>
      <c r="ES78" s="7">
        <v>258</v>
      </c>
    </row>
    <row r="79" spans="1:149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  <c r="EP79" s="7">
        <v>410</v>
      </c>
      <c r="EQ79" s="7">
        <v>579</v>
      </c>
      <c r="ER79" s="7">
        <v>408</v>
      </c>
      <c r="ES79" s="7">
        <v>581</v>
      </c>
    </row>
    <row r="80" spans="1:149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  <c r="EP80" s="29">
        <v>7957</v>
      </c>
      <c r="EQ80" s="29">
        <v>11430</v>
      </c>
      <c r="ER80" s="29">
        <v>8000</v>
      </c>
      <c r="ES80" s="29">
        <v>11524</v>
      </c>
    </row>
    <row r="81" spans="1:149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</row>
    <row r="82" spans="1:149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</row>
    <row r="83" spans="1:149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  <c r="EP83" s="7">
        <v>301</v>
      </c>
      <c r="EQ83" s="7">
        <v>441</v>
      </c>
      <c r="ER83" s="7">
        <v>306</v>
      </c>
      <c r="ES83" s="7">
        <v>454</v>
      </c>
    </row>
    <row r="84" spans="1:149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  <c r="EP84" s="7">
        <v>376</v>
      </c>
      <c r="EQ84" s="7">
        <v>493</v>
      </c>
      <c r="ER84" s="7">
        <v>376</v>
      </c>
      <c r="ES84" s="7">
        <v>490</v>
      </c>
    </row>
    <row r="85" spans="1:149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  <c r="EP85" s="7">
        <v>253</v>
      </c>
      <c r="EQ85" s="7">
        <v>349</v>
      </c>
      <c r="ER85" s="7">
        <v>258</v>
      </c>
      <c r="ES85" s="7">
        <v>357</v>
      </c>
    </row>
    <row r="86" spans="1:149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</row>
    <row r="87" spans="1:149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  <c r="EP87" s="7">
        <v>360</v>
      </c>
      <c r="EQ87" s="7">
        <v>565</v>
      </c>
      <c r="ER87" s="7">
        <v>373</v>
      </c>
      <c r="ES87" s="7">
        <v>580</v>
      </c>
    </row>
    <row r="88" spans="1:149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87</v>
      </c>
      <c r="ES88" s="7">
        <v>148</v>
      </c>
    </row>
    <row r="89" spans="1:149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</row>
    <row r="90" spans="1:149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</row>
    <row r="91" spans="1:149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  <c r="EP91" s="7">
        <v>83</v>
      </c>
      <c r="EQ91" s="7">
        <v>124</v>
      </c>
      <c r="ER91" s="7">
        <v>83</v>
      </c>
      <c r="ES91" s="7">
        <v>122</v>
      </c>
    </row>
    <row r="92" spans="1:149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  <c r="EP92" s="7">
        <v>657</v>
      </c>
      <c r="EQ92" s="7">
        <v>851</v>
      </c>
      <c r="ER92" s="7">
        <v>664</v>
      </c>
      <c r="ES92" s="7">
        <v>858</v>
      </c>
    </row>
    <row r="93" spans="1:149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  <c r="EP93" s="7">
        <v>206</v>
      </c>
      <c r="EQ93" s="7">
        <v>280</v>
      </c>
      <c r="ER93" s="7">
        <v>217</v>
      </c>
      <c r="ES93" s="7">
        <v>291</v>
      </c>
    </row>
    <row r="94" spans="1:149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</row>
    <row r="95" spans="1:149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  <c r="EP95" s="7">
        <v>78</v>
      </c>
      <c r="EQ95" s="7">
        <v>99</v>
      </c>
      <c r="ER95" s="7">
        <v>72</v>
      </c>
      <c r="ES95" s="7">
        <v>97</v>
      </c>
    </row>
    <row r="96" spans="1:149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  <c r="EP96" s="29">
        <v>2758</v>
      </c>
      <c r="EQ96" s="29">
        <v>3863</v>
      </c>
      <c r="ER96" s="29">
        <v>2787</v>
      </c>
      <c r="ES96" s="29">
        <v>3914</v>
      </c>
    </row>
    <row r="97" spans="1:149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  <c r="EP97" s="7">
        <v>241</v>
      </c>
      <c r="EQ97" s="7">
        <v>596</v>
      </c>
      <c r="ER97" s="7">
        <v>275</v>
      </c>
      <c r="ES97" s="7">
        <v>645</v>
      </c>
    </row>
    <row r="98" spans="1:149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  <c r="EP98" s="32">
        <v>114251</v>
      </c>
      <c r="EQ98" s="32">
        <v>164479</v>
      </c>
      <c r="ER98" s="32">
        <v>115097</v>
      </c>
      <c r="ES98" s="32">
        <v>166935</v>
      </c>
    </row>
    <row r="99" spans="1:149" x14ac:dyDescent="0.3">
      <c r="DC99" s="51"/>
    </row>
    <row r="102" spans="1:149" x14ac:dyDescent="0.3">
      <c r="DB102" s="55"/>
      <c r="DC102" s="55"/>
    </row>
    <row r="103" spans="1:149" x14ac:dyDescent="0.3">
      <c r="DC103" s="51"/>
    </row>
  </sheetData>
  <mergeCells count="74">
    <mergeCell ref="CN5:CO5"/>
    <mergeCell ref="ER5:ES5"/>
    <mergeCell ref="CD5:CE5"/>
    <mergeCell ref="CF5:CG5"/>
    <mergeCell ref="CH5:CI5"/>
    <mergeCell ref="CJ5:CK5"/>
    <mergeCell ref="CL5:CM5"/>
    <mergeCell ref="CB5:CC5"/>
    <mergeCell ref="BJ5:BK5"/>
    <mergeCell ref="BL5:BM5"/>
    <mergeCell ref="BN5:BO5"/>
    <mergeCell ref="BP5:BQ5"/>
    <mergeCell ref="BR5:BS5"/>
    <mergeCell ref="BZ5:CA5"/>
    <mergeCell ref="BV5:BW5"/>
    <mergeCell ref="BX5:BY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L5:M5"/>
    <mergeCell ref="N5:O5"/>
    <mergeCell ref="P5:Q5"/>
    <mergeCell ref="R5:S5"/>
    <mergeCell ref="T5:U5"/>
    <mergeCell ref="B5:C5"/>
    <mergeCell ref="D5:E5"/>
    <mergeCell ref="F5:G5"/>
    <mergeCell ref="H5:I5"/>
    <mergeCell ref="J5:K5"/>
    <mergeCell ref="AN5:AO5"/>
    <mergeCell ref="AP5:AQ5"/>
    <mergeCell ref="AR5:AS5"/>
    <mergeCell ref="AT5:AU5"/>
    <mergeCell ref="BT5:BU5"/>
    <mergeCell ref="BH5:BI5"/>
    <mergeCell ref="AV5:AW5"/>
    <mergeCell ref="AX5:AY5"/>
    <mergeCell ref="AZ5:BA5"/>
    <mergeCell ref="BB5:BC5"/>
    <mergeCell ref="BD5:BE5"/>
    <mergeCell ref="BF5:BG5"/>
    <mergeCell ref="DH5:DI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Z5:EA5"/>
    <mergeCell ref="DJ5:DK5"/>
    <mergeCell ref="DL5:DM5"/>
    <mergeCell ref="DV5:DW5"/>
    <mergeCell ref="EJ5:EK5"/>
    <mergeCell ref="DT5:DU5"/>
    <mergeCell ref="EF5:EG5"/>
    <mergeCell ref="ED5:EE5"/>
    <mergeCell ref="EP5:EQ5"/>
    <mergeCell ref="EL5:EM5"/>
    <mergeCell ref="EH5:EI5"/>
    <mergeCell ref="EB5:EC5"/>
    <mergeCell ref="DX5:DY5"/>
    <mergeCell ref="EN5:EO5"/>
  </mergeCells>
  <phoneticPr fontId="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E7" activePane="bottomRight" state="frozen"/>
      <selection pane="topRight" activeCell="B1" sqref="B1"/>
      <selection pane="bottomLeft" activeCell="A7" sqref="A7"/>
      <selection pane="bottomRight" activeCell="BW6" sqref="BW6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BV7" s="64">
        <f>'Population 431331'!EP7/'Population 431331'!EQ7</f>
        <v>0.76136837713808925</v>
      </c>
      <c r="BW7" s="64">
        <f>'Population 431331'!ER7/'Population 431331'!ES7</f>
        <v>0.75306122448979596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BV8" s="64">
        <f>'Population 431331'!EP8/'Population 431331'!EQ8</f>
        <v>0.69250532188211111</v>
      </c>
      <c r="BW8" s="64">
        <f>'Population 431331'!ER8/'Population 431331'!ES8</f>
        <v>0.68336443232381228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  <c r="BV9" s="64">
        <f>'Population 431331'!EP9/'Population 431331'!EQ9</f>
        <v>0.63215258855585832</v>
      </c>
      <c r="BW9" s="64">
        <f>'Population 431331'!ER9/'Population 431331'!ES9</f>
        <v>0.63342318059299196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  <c r="BV10" s="64">
        <f>'Population 431331'!EP10/'Population 431331'!EQ10</f>
        <v>0.72377898371978289</v>
      </c>
      <c r="BW10" s="64">
        <f>'Population 431331'!ER10/'Population 431331'!ES10</f>
        <v>0.71548258995593006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  <c r="BV11" s="64">
        <f>'Population 431331'!EP11/'Population 431331'!EQ11</f>
        <v>0.67898089171974518</v>
      </c>
      <c r="BW11" s="64">
        <f>'Population 431331'!ER11/'Population 431331'!ES11</f>
        <v>0.68043844856661051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  <c r="BV12" s="64">
        <f>'Population 431331'!EP12/'Population 431331'!EQ12</f>
        <v>0.71977341122322536</v>
      </c>
      <c r="BW12" s="64">
        <f>'Population 431331'!ER12/'Population 431331'!ES12</f>
        <v>0.71533356618931188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  <c r="BV13" s="64">
        <f>'Population 431331'!EP13/'Population 431331'!EQ13</f>
        <v>0.68582855490772421</v>
      </c>
      <c r="BW13" s="64">
        <f>'Population 431331'!ER13/'Population 431331'!ES13</f>
        <v>0.67282705567803369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  <c r="BV14" s="64">
        <f>'Population 431331'!EP14/'Population 431331'!EQ14</f>
        <v>0.47836651512776296</v>
      </c>
      <c r="BW14" s="64">
        <f>'Population 431331'!ER14/'Population 431331'!ES14</f>
        <v>0.46870685687988956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  <c r="BV15" s="95">
        <f>'Population 431331'!EP15/'Population 431331'!EQ15</f>
        <v>0.66647918307148124</v>
      </c>
      <c r="BW15" s="95">
        <f>'Population 431331'!ER15/'Population 431331'!ES15</f>
        <v>0.65736593484592598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  <c r="BV16" s="64">
        <f>'Population 431331'!EP16/'Population 431331'!EQ16</f>
        <v>0.77589134125636672</v>
      </c>
      <c r="BW16" s="64">
        <f>'Population 431331'!ER16/'Population 431331'!ES16</f>
        <v>0.76982806433721573</v>
      </c>
    </row>
    <row r="17" spans="1:75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  <c r="BV17" s="64">
        <f>'Population 431331'!EP17/'Population 431331'!EQ17</f>
        <v>0.67491610738255037</v>
      </c>
      <c r="BW17" s="64">
        <f>'Population 431331'!ER17/'Population 431331'!ES17</f>
        <v>0.6821219715956558</v>
      </c>
    </row>
    <row r="18" spans="1:75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  <c r="BV18" s="64">
        <f>'Population 431331'!EP18/'Population 431331'!EQ18</f>
        <v>0.61624999999999996</v>
      </c>
      <c r="BW18" s="64">
        <f>'Population 431331'!ER18/'Population 431331'!ES18</f>
        <v>0.61349693251533743</v>
      </c>
    </row>
    <row r="19" spans="1:75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  <c r="BV19" s="64">
        <f>'Population 431331'!EP19/'Population 431331'!EQ19</f>
        <v>0.65920286609941781</v>
      </c>
      <c r="BW19" s="64">
        <f>'Population 431331'!ER19/'Population 431331'!ES19</f>
        <v>0.65969750889679712</v>
      </c>
    </row>
    <row r="20" spans="1:75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  <c r="BV20" s="64">
        <f>'Population 431331'!EP20/'Population 431331'!EQ20</f>
        <v>0.60900900900900901</v>
      </c>
      <c r="BW20" s="64">
        <f>'Population 431331'!ER20/'Population 431331'!ES20</f>
        <v>0.60320284697508897</v>
      </c>
    </row>
    <row r="21" spans="1:75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  <c r="BV21" s="64">
        <f>'Population 431331'!EP21/'Population 431331'!EQ21</f>
        <v>0.64985994397759106</v>
      </c>
      <c r="BW21" s="64">
        <f>'Population 431331'!ER21/'Population 431331'!ES21</f>
        <v>0.65774647887323945</v>
      </c>
    </row>
    <row r="22" spans="1:75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  <c r="BV22" s="64">
        <f>'Population 431331'!EP22/'Population 431331'!EQ22</f>
        <v>0.73473282442748089</v>
      </c>
      <c r="BW22" s="64">
        <f>'Population 431331'!ER22/'Population 431331'!ES22</f>
        <v>0.73198847262247835</v>
      </c>
    </row>
    <row r="23" spans="1:75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  <c r="BV23" s="64">
        <f>'Population 431331'!EP23/'Population 431331'!EQ23</f>
        <v>0.73195474053843157</v>
      </c>
      <c r="BW23" s="64">
        <f>'Population 431331'!ER23/'Population 431331'!ES23</f>
        <v>0.73443504996156805</v>
      </c>
    </row>
    <row r="24" spans="1:75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  <c r="BV24" s="64">
        <f>'Population 431331'!EP24/'Population 431331'!EQ24</f>
        <v>0.75022381378692926</v>
      </c>
      <c r="BW24" s="64">
        <f>'Population 431331'!ER24/'Population 431331'!ES24</f>
        <v>0.74905869324473973</v>
      </c>
    </row>
    <row r="25" spans="1:75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  <c r="BV25" s="64">
        <f>'Population 431331'!EP25/'Population 431331'!EQ25</f>
        <v>0.7760184473481937</v>
      </c>
      <c r="BW25" s="64">
        <f>'Population 431331'!ER25/'Population 431331'!ES25</f>
        <v>0.77347941065357007</v>
      </c>
    </row>
    <row r="26" spans="1:75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  <c r="BV26" s="64">
        <f>'Population 431331'!EP26/'Population 431331'!EQ26</f>
        <v>0.70839260312944519</v>
      </c>
      <c r="BW26" s="64">
        <f>'Population 431331'!ER26/'Population 431331'!ES26</f>
        <v>0.75597014925373129</v>
      </c>
    </row>
    <row r="27" spans="1:75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  <c r="BV27" s="64">
        <f>'Population 431331'!EP27/'Population 431331'!EQ27</f>
        <v>0.72721246271130258</v>
      </c>
      <c r="BW27" s="64">
        <f>'Population 431331'!ER27/'Population 431331'!ES27</f>
        <v>0.724399078037537</v>
      </c>
    </row>
    <row r="28" spans="1:75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  <c r="BV28" s="64">
        <f>'Population 431331'!EP28/'Population 431331'!EQ28</f>
        <v>0.79941747572815536</v>
      </c>
      <c r="BW28" s="64">
        <f>'Population 431331'!ER28/'Population 431331'!ES28</f>
        <v>0.79066207424416379</v>
      </c>
    </row>
    <row r="29" spans="1:75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  <c r="BV29" s="64">
        <f>'Population 431331'!EP29/'Population 431331'!EQ29</f>
        <v>0.6532416502946955</v>
      </c>
      <c r="BW29" s="64">
        <f>'Population 431331'!ER29/'Population 431331'!ES29</f>
        <v>0.65</v>
      </c>
    </row>
    <row r="30" spans="1:75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  <c r="BV30" s="64">
        <f>'Population 431331'!EP30/'Population 431331'!EQ30</f>
        <v>0.75361271676300579</v>
      </c>
      <c r="BW30" s="64">
        <f>'Population 431331'!ER30/'Population 431331'!ES30</f>
        <v>0.75921908893709322</v>
      </c>
    </row>
    <row r="31" spans="1:75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  <c r="BV31" s="95">
        <f>'Population 431331'!EP31/'Population 431331'!EQ31</f>
        <v>0.74321362333501939</v>
      </c>
      <c r="BW31" s="95">
        <f>'Population 431331'!ER31/'Population 431331'!ES31</f>
        <v>0.74312561112303543</v>
      </c>
    </row>
    <row r="32" spans="1:75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  <c r="BV32" s="64">
        <f>'Population 431331'!EP32/'Population 431331'!EQ32</f>
        <v>0.70856507230255839</v>
      </c>
      <c r="BW32" s="64">
        <f>'Population 431331'!ER32/'Population 431331'!ES32</f>
        <v>0.70524017467248912</v>
      </c>
    </row>
    <row r="33" spans="1:75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  <c r="BV33" s="64">
        <f>'Population 431331'!EP33/'Population 431331'!EQ33</f>
        <v>0.79231568016614751</v>
      </c>
      <c r="BW33" s="64">
        <f>'Population 431331'!ER33/'Population 431331'!ES33</f>
        <v>0.79057591623036649</v>
      </c>
    </row>
    <row r="34" spans="1:75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  <c r="BV34" s="64">
        <f>'Population 431331'!EP34/'Population 431331'!EQ34</f>
        <v>0.7113344500279174</v>
      </c>
      <c r="BW34" s="64">
        <f>'Population 431331'!ER34/'Population 431331'!ES34</f>
        <v>0.70292655991165098</v>
      </c>
    </row>
    <row r="35" spans="1:75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  <c r="BV35" s="64">
        <f>'Population 431331'!EP35/'Population 431331'!EQ35</f>
        <v>0.73040752351097182</v>
      </c>
      <c r="BW35" s="64">
        <f>'Population 431331'!ER35/'Population 431331'!ES35</f>
        <v>0.73040752351097182</v>
      </c>
    </row>
    <row r="36" spans="1:75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  <c r="BV36" s="64">
        <f>'Population 431331'!EP36/'Population 431331'!EQ36</f>
        <v>0.71872393661384482</v>
      </c>
      <c r="BW36" s="64">
        <f>'Population 431331'!ER36/'Population 431331'!ES36</f>
        <v>0.7197847682119205</v>
      </c>
    </row>
    <row r="37" spans="1:75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  <c r="BV37" s="64">
        <f>'Population 431331'!EP37/'Population 431331'!EQ37</f>
        <v>0.71557971014492749</v>
      </c>
      <c r="BW37" s="64">
        <f>'Population 431331'!ER37/'Population 431331'!ES37</f>
        <v>0.7107887579329103</v>
      </c>
    </row>
    <row r="38" spans="1:75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  <c r="BV38" s="95">
        <f>'Population 431331'!EP38/'Population 431331'!EQ38</f>
        <v>0.72387400647630262</v>
      </c>
      <c r="BW38" s="95">
        <f>'Population 431331'!ER38/'Population 431331'!ES38</f>
        <v>0.72179424670892245</v>
      </c>
    </row>
    <row r="39" spans="1:75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  <c r="BV39" s="64">
        <f>'Population 431331'!EP39/'Population 431331'!EQ39</f>
        <v>0.79214285714285715</v>
      </c>
      <c r="BW39" s="64">
        <f>'Population 431331'!ER39/'Population 431331'!ES39</f>
        <v>0.79205110007097235</v>
      </c>
    </row>
    <row r="40" spans="1:75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  <c r="BV40" s="64">
        <f>'Population 431331'!EP40/'Population 431331'!EQ40</f>
        <v>0.66661864284685202</v>
      </c>
      <c r="BW40" s="64">
        <f>'Population 431331'!ER40/'Population 431331'!ES40</f>
        <v>0.6633108010930534</v>
      </c>
    </row>
    <row r="41" spans="1:75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  <c r="BV41" s="64">
        <f>'Population 431331'!EP41/'Population 431331'!EQ41</f>
        <v>0.76551724137931032</v>
      </c>
      <c r="BW41" s="64">
        <f>'Population 431331'!ER41/'Population 431331'!ES41</f>
        <v>0.76056338028169013</v>
      </c>
    </row>
    <row r="42" spans="1:75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  <c r="BV42" s="64">
        <f>'Population 431331'!EP42/'Population 431331'!EQ42</f>
        <v>0.60488626790227462</v>
      </c>
      <c r="BW42" s="64">
        <f>'Population 431331'!ER42/'Population 431331'!ES42</f>
        <v>0.60902255639097747</v>
      </c>
    </row>
    <row r="43" spans="1:75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  <c r="BV43" s="64">
        <f>'Population 431331'!EP43/'Population 431331'!EQ43</f>
        <v>0.78103315343099455</v>
      </c>
      <c r="BW43" s="64">
        <f>'Population 431331'!ER43/'Population 431331'!ES43</f>
        <v>0.77404580152671754</v>
      </c>
    </row>
    <row r="44" spans="1:75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  <c r="BV44" s="64">
        <f>'Population 431331'!EP44/'Population 431331'!EQ44</f>
        <v>0.70902688860435337</v>
      </c>
      <c r="BW44" s="64">
        <f>'Population 431331'!ER44/'Population 431331'!ES44</f>
        <v>0.70858601978933933</v>
      </c>
    </row>
    <row r="45" spans="1:75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  <c r="BV45" s="64">
        <f>'Population 431331'!EP45/'Population 431331'!EQ45</f>
        <v>0.62520193861066231</v>
      </c>
      <c r="BW45" s="64">
        <f>'Population 431331'!ER45/'Population 431331'!ES45</f>
        <v>0.62068965517241381</v>
      </c>
    </row>
    <row r="46" spans="1:75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  <c r="BV46" s="64">
        <f>'Population 431331'!EP46/'Population 431331'!EQ46</f>
        <v>0.74070543374642517</v>
      </c>
      <c r="BW46" s="64">
        <f>'Population 431331'!ER46/'Population 431331'!ES46</f>
        <v>0.74504249291784708</v>
      </c>
    </row>
    <row r="47" spans="1:75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  <c r="BV47" s="64">
        <f>'Population 431331'!EP47/'Population 431331'!EQ47</f>
        <v>0.68043742405832319</v>
      </c>
      <c r="BW47" s="64">
        <f>'Population 431331'!ER47/'Population 431331'!ES47</f>
        <v>0.67351874244256349</v>
      </c>
    </row>
    <row r="48" spans="1:75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  <c r="BV48" s="95">
        <f>'Population 431331'!EP48/'Population 431331'!EQ48</f>
        <v>0.6956444444444444</v>
      </c>
      <c r="BW48" s="95">
        <f>'Population 431331'!ER48/'Population 431331'!ES48</f>
        <v>0.69354648419065601</v>
      </c>
    </row>
    <row r="49" spans="1:75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  <c r="BV49" s="64">
        <f>'Population 431331'!EP49/'Population 431331'!EQ49</f>
        <v>0.67256637168141598</v>
      </c>
      <c r="BW49" s="64">
        <f>'Population 431331'!ER49/'Population 431331'!ES49</f>
        <v>0.69811320754716977</v>
      </c>
    </row>
    <row r="50" spans="1:75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  <c r="BV50" s="64">
        <f>'Population 431331'!EP50/'Population 431331'!EQ50</f>
        <v>0.77572559366754612</v>
      </c>
      <c r="BW50" s="64">
        <f>'Population 431331'!ER50/'Population 431331'!ES50</f>
        <v>0.7824933687002652</v>
      </c>
    </row>
    <row r="51" spans="1:75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  <c r="BV51" s="64">
        <f>'Population 431331'!EP51/'Population 431331'!EQ51</f>
        <v>0.6964285714285714</v>
      </c>
      <c r="BW51" s="64">
        <f>'Population 431331'!ER51/'Population 431331'!ES51</f>
        <v>0.69026548672566368</v>
      </c>
    </row>
    <row r="52" spans="1:75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  <c r="BV52" s="64">
        <f>'Population 431331'!EP52/'Population 431331'!EQ52</f>
        <v>0.78205128205128205</v>
      </c>
      <c r="BW52" s="64">
        <f>'Population 431331'!ER52/'Population 431331'!ES52</f>
        <v>0.76271186440677963</v>
      </c>
    </row>
    <row r="53" spans="1:75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  <c r="BV53" s="64">
        <f>'Population 431331'!EP53/'Population 431331'!EQ53</f>
        <v>0.69953051643192488</v>
      </c>
      <c r="BW53" s="64">
        <f>'Population 431331'!ER53/'Population 431331'!ES53</f>
        <v>0.68493150684931503</v>
      </c>
    </row>
    <row r="54" spans="1:75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  <c r="BV54" s="64">
        <f>'Population 431331'!EP54/'Population 431331'!EQ54</f>
        <v>0.7857142857142857</v>
      </c>
      <c r="BW54" s="64">
        <f>'Population 431331'!ER54/'Population 431331'!ES54</f>
        <v>0.79623824451410663</v>
      </c>
    </row>
    <row r="55" spans="1:75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  <c r="BV55" s="64">
        <f>'Population 431331'!EP55/'Population 431331'!EQ55</f>
        <v>0.72881355932203384</v>
      </c>
      <c r="BW55" s="64">
        <f>'Population 431331'!ER55/'Population 431331'!ES55</f>
        <v>0.71523178807947019</v>
      </c>
    </row>
    <row r="56" spans="1:75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  <c r="BV56" s="64">
        <f>'Population 431331'!EP56/'Population 431331'!EQ56</f>
        <v>0.61904761904761907</v>
      </c>
      <c r="BW56" s="64">
        <f>'Population 431331'!ER56/'Population 431331'!ES56</f>
        <v>0.61553398058252429</v>
      </c>
    </row>
    <row r="57" spans="1:75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  <c r="BV57" s="64">
        <f>'Population 431331'!EP57/'Population 431331'!EQ57</f>
        <v>0.60126582278481011</v>
      </c>
      <c r="BW57" s="64">
        <f>'Population 431331'!ER57/'Population 431331'!ES57</f>
        <v>0.60509554140127386</v>
      </c>
    </row>
    <row r="58" spans="1:75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  <c r="BV58" s="64">
        <f>'Population 431331'!EP58/'Population 431331'!EQ58</f>
        <v>0.77450980392156865</v>
      </c>
      <c r="BW58" s="64">
        <f>'Population 431331'!ER58/'Population 431331'!ES58</f>
        <v>0.78019323671497587</v>
      </c>
    </row>
    <row r="59" spans="1:75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  <c r="BV59" s="64">
        <f>'Population 431331'!EP59/'Population 431331'!EQ59</f>
        <v>0.51830985915492955</v>
      </c>
      <c r="BW59" s="64">
        <f>'Population 431331'!ER59/'Population 431331'!ES59</f>
        <v>0.5292553191489362</v>
      </c>
    </row>
    <row r="60" spans="1:75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  <c r="BV60" s="64">
        <f>'Population 431331'!EP60/'Population 431331'!EQ60</f>
        <v>0.7464589235127479</v>
      </c>
      <c r="BW60" s="64">
        <f>'Population 431331'!ER60/'Population 431331'!ES60</f>
        <v>0.74159663865546221</v>
      </c>
    </row>
    <row r="61" spans="1:75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  <c r="BV61" s="64">
        <f>'Population 431331'!EP61/'Population 431331'!EQ61</f>
        <v>0.69444444444444442</v>
      </c>
      <c r="BW61" s="64">
        <f>'Population 431331'!ER61/'Population 431331'!ES61</f>
        <v>0.68508287292817682</v>
      </c>
    </row>
    <row r="62" spans="1:75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  <c r="BV62" s="64">
        <f>'Population 431331'!EP62/'Population 431331'!EQ62</f>
        <v>0.71706263498920086</v>
      </c>
      <c r="BW62" s="64">
        <f>'Population 431331'!ER62/'Population 431331'!ES62</f>
        <v>0.70967741935483875</v>
      </c>
    </row>
    <row r="63" spans="1:75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  <c r="BV63" s="64">
        <f>'Population 431331'!EP63/'Population 431331'!EQ63</f>
        <v>0.69581749049429653</v>
      </c>
      <c r="BW63" s="64">
        <f>'Population 431331'!ER63/'Population 431331'!ES63</f>
        <v>0.6953125</v>
      </c>
    </row>
    <row r="64" spans="1:75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  <c r="BV64" s="64">
        <f>'Population 431331'!EP64/'Population 431331'!EQ64</f>
        <v>0.63963963963963966</v>
      </c>
      <c r="BW64" s="64">
        <f>'Population 431331'!ER64/'Population 431331'!ES64</f>
        <v>0.61467889908256879</v>
      </c>
    </row>
    <row r="65" spans="1:75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  <c r="BV65" s="64">
        <f>'Population 431331'!EP65/'Population 431331'!EQ65</f>
        <v>0.63190184049079756</v>
      </c>
      <c r="BW65" s="64">
        <f>'Population 431331'!ER65/'Population 431331'!ES65</f>
        <v>0.61764705882352944</v>
      </c>
    </row>
    <row r="66" spans="1:75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  <c r="BV66" s="64">
        <f>'Population 431331'!EP66/'Population 431331'!EQ66</f>
        <v>0.6488294314381271</v>
      </c>
      <c r="BW66" s="64">
        <f>'Population 431331'!ER66/'Population 431331'!ES66</f>
        <v>0.6428571428571429</v>
      </c>
    </row>
    <row r="67" spans="1:75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  <c r="BV67" s="64">
        <f>'Population 431331'!EP67/'Population 431331'!EQ67</f>
        <v>0.7153652392947103</v>
      </c>
      <c r="BW67" s="64">
        <f>'Population 431331'!ER67/'Population 431331'!ES67</f>
        <v>0.71604938271604934</v>
      </c>
    </row>
    <row r="68" spans="1:75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  <c r="BV68" s="64">
        <f>'Population 431331'!EP68/'Population 431331'!EQ68</f>
        <v>0.72981366459627328</v>
      </c>
      <c r="BW68" s="64">
        <f>'Population 431331'!ER68/'Population 431331'!ES68</f>
        <v>0.72755417956656343</v>
      </c>
    </row>
    <row r="69" spans="1:75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  <c r="BV69" s="64">
        <f>'Population 431331'!EP69/'Population 431331'!EQ69</f>
        <v>0.72222222222222221</v>
      </c>
      <c r="BW69" s="64">
        <f>'Population 431331'!ER69/'Population 431331'!ES69</f>
        <v>0.71759259259259256</v>
      </c>
    </row>
    <row r="70" spans="1:75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  <c r="BV70" s="64">
        <f>'Population 431331'!EP70/'Population 431331'!EQ70</f>
        <v>0.66666666666666663</v>
      </c>
      <c r="BW70" s="64">
        <f>'Population 431331'!ER70/'Population 431331'!ES70</f>
        <v>0.66990291262135926</v>
      </c>
    </row>
    <row r="71" spans="1:75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  <c r="BV71" s="64">
        <f>'Population 431331'!EP71/'Population 431331'!EQ71</f>
        <v>0.66757493188010897</v>
      </c>
      <c r="BW71" s="64">
        <f>'Population 431331'!ER71/'Population 431331'!ES71</f>
        <v>0.6635262449528937</v>
      </c>
    </row>
    <row r="72" spans="1:75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  <c r="BV72" s="64">
        <f>'Population 431331'!EP72/'Population 431331'!EQ72</f>
        <v>0.74882629107981225</v>
      </c>
      <c r="BW72" s="64">
        <f>'Population 431331'!ER72/'Population 431331'!ES72</f>
        <v>0.74651162790697678</v>
      </c>
    </row>
    <row r="73" spans="1:75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  <c r="BV73" s="64">
        <f>'Population 431331'!EP73/'Population 431331'!EQ73</f>
        <v>0.66666666666666663</v>
      </c>
      <c r="BW73" s="64">
        <f>'Population 431331'!ER73/'Population 431331'!ES73</f>
        <v>0.67567567567567566</v>
      </c>
    </row>
    <row r="74" spans="1:75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  <c r="BV74" s="64">
        <f>'Population 431331'!EP74/'Population 431331'!EQ74</f>
        <v>0.64748201438848918</v>
      </c>
      <c r="BW74" s="64">
        <f>'Population 431331'!ER74/'Population 431331'!ES74</f>
        <v>0.65</v>
      </c>
    </row>
    <row r="75" spans="1:75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  <c r="BV75" s="64">
        <f>'Population 431331'!EP75/'Population 431331'!EQ75</f>
        <v>0.38947368421052631</v>
      </c>
      <c r="BW75" s="64">
        <f>'Population 431331'!ER75/'Population 431331'!ES75</f>
        <v>0.39784946236559138</v>
      </c>
    </row>
    <row r="76" spans="1:75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  <c r="BV76" s="64">
        <f>'Population 431331'!EP76/'Population 431331'!EQ76</f>
        <v>0.62086513994910941</v>
      </c>
      <c r="BW76" s="64">
        <f>'Population 431331'!ER76/'Population 431331'!ES76</f>
        <v>0.63970588235294112</v>
      </c>
    </row>
    <row r="77" spans="1:75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  <c r="BV77" s="64">
        <f>'Population 431331'!EP77/'Population 431331'!EQ77</f>
        <v>0.64666666666666661</v>
      </c>
      <c r="BW77" s="64">
        <f>'Population 431331'!ER77/'Population 431331'!ES77</f>
        <v>0.65789473684210531</v>
      </c>
    </row>
    <row r="78" spans="1:75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  <c r="BV78" s="64">
        <f>'Population 431331'!EP78/'Population 431331'!EQ78</f>
        <v>0.67567567567567566</v>
      </c>
      <c r="BW78" s="64">
        <f>'Population 431331'!ER78/'Population 431331'!ES78</f>
        <v>0.67441860465116277</v>
      </c>
    </row>
    <row r="79" spans="1:75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  <c r="BV79" s="64">
        <f>'Population 431331'!EP79/'Population 431331'!EQ79</f>
        <v>0.7081174438687392</v>
      </c>
      <c r="BW79" s="64">
        <f>'Population 431331'!ER79/'Population 431331'!ES79</f>
        <v>0.70223752151462993</v>
      </c>
    </row>
    <row r="80" spans="1:75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  <c r="BV80" s="95">
        <f>'Population 431331'!EP80/'Population 431331'!EQ80</f>
        <v>0.69615048118985123</v>
      </c>
      <c r="BW80" s="95">
        <f>'Population 431331'!ER80/'Population 431331'!ES80</f>
        <v>0.69420340159666782</v>
      </c>
    </row>
    <row r="81" spans="1:75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  <c r="BV81" s="64">
        <f>'Population 431331'!EP81/'Population 431331'!EQ81</f>
        <v>0.70526315789473681</v>
      </c>
      <c r="BW81" s="64">
        <f>'Population 431331'!ER81/'Population 431331'!ES81</f>
        <v>0.67961165048543692</v>
      </c>
    </row>
    <row r="82" spans="1:75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  <c r="BV82" s="64">
        <f>'Population 431331'!EP82/'Population 431331'!EQ82</f>
        <v>0.74489795918367352</v>
      </c>
      <c r="BW82" s="64">
        <f>'Population 431331'!ER82/'Population 431331'!ES82</f>
        <v>0.73529411764705888</v>
      </c>
    </row>
    <row r="83" spans="1:75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  <c r="BV83" s="64">
        <f>'Population 431331'!EP83/'Population 431331'!EQ83</f>
        <v>0.68253968253968256</v>
      </c>
      <c r="BW83" s="64">
        <f>'Population 431331'!ER83/'Population 431331'!ES83</f>
        <v>0.67400881057268724</v>
      </c>
    </row>
    <row r="84" spans="1:75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  <c r="BV84" s="64">
        <f>'Population 431331'!EP84/'Population 431331'!EQ84</f>
        <v>0.76267748478701824</v>
      </c>
      <c r="BW84" s="64">
        <f>'Population 431331'!ER84/'Population 431331'!ES84</f>
        <v>0.76734693877551019</v>
      </c>
    </row>
    <row r="85" spans="1:75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  <c r="BV85" s="64">
        <f>'Population 431331'!EP85/'Population 431331'!EQ85</f>
        <v>0.72492836676217765</v>
      </c>
      <c r="BW85" s="64">
        <f>'Population 431331'!ER85/'Population 431331'!ES85</f>
        <v>0.72268907563025209</v>
      </c>
    </row>
    <row r="86" spans="1:75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  <c r="BV86" s="64">
        <f>'Population 431331'!EP86/'Population 431331'!EQ86</f>
        <v>0.62941176470588234</v>
      </c>
      <c r="BW86" s="64">
        <f>'Population 431331'!ER86/'Population 431331'!ES86</f>
        <v>0.61849710982658956</v>
      </c>
    </row>
    <row r="87" spans="1:75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  <c r="BV87" s="64">
        <f>'Population 431331'!EP87/'Population 431331'!EQ87</f>
        <v>0.63716814159292035</v>
      </c>
      <c r="BW87" s="64">
        <f>'Population 431331'!ER87/'Population 431331'!ES87</f>
        <v>0.64310344827586208</v>
      </c>
    </row>
    <row r="88" spans="1:75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  <c r="BV88" s="64">
        <f>'Population 431331'!EP88/'Population 431331'!EQ88</f>
        <v>0.61038961038961037</v>
      </c>
      <c r="BW88" s="64">
        <f>'Population 431331'!ER88/'Population 431331'!ES88</f>
        <v>0.58783783783783783</v>
      </c>
    </row>
    <row r="89" spans="1:75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  <c r="BV89" s="64">
        <f>'Population 431331'!EP89/'Population 431331'!EQ89</f>
        <v>0.65217391304347827</v>
      </c>
      <c r="BW89" s="64">
        <f>'Population 431331'!ER89/'Population 431331'!ES89</f>
        <v>0.65217391304347827</v>
      </c>
    </row>
    <row r="90" spans="1:75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  <c r="BV90" s="64">
        <f>'Population 431331'!EP90/'Population 431331'!EQ90</f>
        <v>0.73417721518987344</v>
      </c>
      <c r="BW90" s="64">
        <f>'Population 431331'!ER90/'Population 431331'!ES90</f>
        <v>0.71621621621621623</v>
      </c>
    </row>
    <row r="91" spans="1:75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  <c r="BV91" s="64">
        <f>'Population 431331'!EP91/'Population 431331'!EQ91</f>
        <v>0.66935483870967738</v>
      </c>
      <c r="BW91" s="64">
        <f>'Population 431331'!ER91/'Population 431331'!ES91</f>
        <v>0.68032786885245899</v>
      </c>
    </row>
    <row r="92" spans="1:75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  <c r="BV92" s="64">
        <f>'Population 431331'!EP92/'Population 431331'!EQ92</f>
        <v>0.77203290246768508</v>
      </c>
      <c r="BW92" s="64">
        <f>'Population 431331'!ER92/'Population 431331'!ES92</f>
        <v>0.77389277389277389</v>
      </c>
    </row>
    <row r="93" spans="1:75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  <c r="BV93" s="64">
        <f>'Population 431331'!EP93/'Population 431331'!EQ93</f>
        <v>0.73571428571428577</v>
      </c>
      <c r="BW93" s="64">
        <f>'Population 431331'!ER93/'Population 431331'!ES93</f>
        <v>0.74570446735395191</v>
      </c>
    </row>
    <row r="94" spans="1:75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  <c r="BV94" s="64">
        <f>'Population 431331'!EP94/'Population 431331'!EQ94</f>
        <v>0.7142857142857143</v>
      </c>
      <c r="BW94" s="64">
        <f>'Population 431331'!ER94/'Population 431331'!ES94</f>
        <v>0.73809523809523814</v>
      </c>
    </row>
    <row r="95" spans="1:75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  <c r="BV95" s="64">
        <f>'Population 431331'!EP95/'Population 431331'!EQ95</f>
        <v>0.78787878787878785</v>
      </c>
      <c r="BW95" s="64">
        <f>'Population 431331'!ER95/'Population 431331'!ES95</f>
        <v>0.74226804123711343</v>
      </c>
    </row>
    <row r="96" spans="1:75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  <c r="BV96" s="95">
        <f>'Population 431331'!EP96/'Population 431331'!EQ96</f>
        <v>0.713952886357753</v>
      </c>
      <c r="BW96" s="95">
        <f>'Population 431331'!ER96/'Population 431331'!ES96</f>
        <v>0.71205927439959116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  <c r="BV97" s="64">
        <f>'Population 431331'!EP97/'Population 431331'!EQ97</f>
        <v>0.40436241610738255</v>
      </c>
      <c r="BW97" s="64">
        <f>'Population 431331'!ER97/'Population 431331'!ES97</f>
        <v>0.4263565891472868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BV98" s="112">
        <f>'Population 431331'!EP98/'Population 431331'!EQ98</f>
        <v>0.69462362976428604</v>
      </c>
      <c r="BW98" s="112">
        <f>'Population 431331'!ER98/'Population 431331'!ES98</f>
        <v>0.68947195016024199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ES120"/>
  <sheetViews>
    <sheetView workbookViewId="0">
      <pane xSplit="1" ySplit="6" topLeftCell="EB7" activePane="bottomRight" state="frozen"/>
      <selection activeCell="EQ8" sqref="EQ7:ES98"/>
      <selection pane="topRight" activeCell="EQ8" sqref="EQ7:ES98"/>
      <selection pane="bottomLeft" activeCell="EQ8" sqref="EQ7:ES98"/>
      <selection pane="bottomRight" activeCell="EQ8" sqref="EQ7:ES98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49" ht="15" customHeight="1" x14ac:dyDescent="0.3">
      <c r="A1" s="25" t="s">
        <v>96</v>
      </c>
      <c r="CY1" s="10"/>
      <c r="CZ1" s="10"/>
      <c r="DA1" s="10"/>
    </row>
    <row r="2" spans="1:149" ht="15" customHeight="1" x14ac:dyDescent="0.3">
      <c r="A2" s="25">
        <v>4313314</v>
      </c>
      <c r="CY2" s="10"/>
      <c r="CZ2" s="10"/>
      <c r="DA2" s="10"/>
    </row>
    <row r="3" spans="1:149" ht="15" customHeight="1" x14ac:dyDescent="0.25">
      <c r="A3" s="10"/>
      <c r="CY3" s="10"/>
      <c r="CZ3" s="10"/>
      <c r="DA3" s="10"/>
    </row>
    <row r="4" spans="1:149" ht="15" customHeight="1" x14ac:dyDescent="0.25">
      <c r="CY4" s="10"/>
      <c r="CZ4" s="10"/>
      <c r="DA4" s="10"/>
    </row>
    <row r="5" spans="1:149" s="9" customFormat="1" ht="15" customHeight="1" x14ac:dyDescent="0.25">
      <c r="B5" s="125">
        <v>42370</v>
      </c>
      <c r="C5" s="126"/>
      <c r="D5" s="125">
        <v>42401</v>
      </c>
      <c r="E5" s="126"/>
      <c r="F5" s="127">
        <v>42430</v>
      </c>
      <c r="G5" s="128"/>
      <c r="H5" s="125">
        <v>42461</v>
      </c>
      <c r="I5" s="126"/>
      <c r="J5" s="125">
        <v>42491</v>
      </c>
      <c r="K5" s="126"/>
      <c r="L5" s="125">
        <v>42522</v>
      </c>
      <c r="M5" s="126"/>
      <c r="N5" s="125">
        <v>42552</v>
      </c>
      <c r="O5" s="126"/>
      <c r="P5" s="125">
        <v>42583</v>
      </c>
      <c r="Q5" s="126"/>
      <c r="R5" s="125">
        <v>42614</v>
      </c>
      <c r="S5" s="126"/>
      <c r="T5" s="125">
        <v>42644</v>
      </c>
      <c r="U5" s="126"/>
      <c r="V5" s="125">
        <v>42675</v>
      </c>
      <c r="W5" s="126"/>
      <c r="X5" s="125">
        <v>42705</v>
      </c>
      <c r="Y5" s="126"/>
      <c r="Z5" s="125">
        <v>42736</v>
      </c>
      <c r="AA5" s="126"/>
      <c r="AB5" s="125">
        <v>42767</v>
      </c>
      <c r="AC5" s="126"/>
      <c r="AD5" s="127">
        <v>42795</v>
      </c>
      <c r="AE5" s="128"/>
      <c r="AF5" s="125">
        <v>42826</v>
      </c>
      <c r="AG5" s="126"/>
      <c r="AH5" s="125">
        <v>42856</v>
      </c>
      <c r="AI5" s="126"/>
      <c r="AJ5" s="125">
        <v>42887</v>
      </c>
      <c r="AK5" s="126"/>
      <c r="AL5" s="125">
        <v>42917</v>
      </c>
      <c r="AM5" s="126"/>
      <c r="AN5" s="125">
        <v>42948</v>
      </c>
      <c r="AO5" s="126"/>
      <c r="AP5" s="125">
        <v>42979</v>
      </c>
      <c r="AQ5" s="126"/>
      <c r="AR5" s="125">
        <v>43009</v>
      </c>
      <c r="AS5" s="126"/>
      <c r="AT5" s="125">
        <v>43040</v>
      </c>
      <c r="AU5" s="126"/>
      <c r="AV5" s="125">
        <v>43070</v>
      </c>
      <c r="AW5" s="126"/>
      <c r="AX5" s="125">
        <v>43101</v>
      </c>
      <c r="AY5" s="126"/>
      <c r="AZ5" s="125">
        <v>43132</v>
      </c>
      <c r="BA5" s="126"/>
      <c r="BB5" s="127">
        <v>43160</v>
      </c>
      <c r="BC5" s="128"/>
      <c r="BD5" s="125">
        <v>43191</v>
      </c>
      <c r="BE5" s="126"/>
      <c r="BF5" s="125">
        <v>43221</v>
      </c>
      <c r="BG5" s="126"/>
      <c r="BH5" s="125">
        <v>43252</v>
      </c>
      <c r="BI5" s="126"/>
      <c r="BJ5" s="125">
        <v>43282</v>
      </c>
      <c r="BK5" s="126"/>
      <c r="BL5" s="125">
        <v>43313</v>
      </c>
      <c r="BM5" s="126"/>
      <c r="BN5" s="125">
        <v>43344</v>
      </c>
      <c r="BO5" s="126"/>
      <c r="BP5" s="125">
        <v>43374</v>
      </c>
      <c r="BQ5" s="126"/>
      <c r="BR5" s="125">
        <v>43405</v>
      </c>
      <c r="BS5" s="126"/>
      <c r="BT5" s="125">
        <v>43435</v>
      </c>
      <c r="BU5" s="126"/>
      <c r="BV5" s="125">
        <v>43466</v>
      </c>
      <c r="BW5" s="126"/>
      <c r="BX5" s="125">
        <v>43497</v>
      </c>
      <c r="BY5" s="126"/>
      <c r="BZ5" s="127">
        <v>43525</v>
      </c>
      <c r="CA5" s="128"/>
      <c r="CB5" s="125">
        <v>43556</v>
      </c>
      <c r="CC5" s="126"/>
      <c r="CD5" s="125">
        <v>43586</v>
      </c>
      <c r="CE5" s="126"/>
      <c r="CF5" s="125">
        <v>43617</v>
      </c>
      <c r="CG5" s="126"/>
      <c r="CH5" s="125">
        <v>43647</v>
      </c>
      <c r="CI5" s="126"/>
      <c r="CJ5" s="125">
        <v>43678</v>
      </c>
      <c r="CK5" s="126"/>
      <c r="CL5" s="125">
        <v>43709</v>
      </c>
      <c r="CM5" s="126"/>
      <c r="CN5" s="125">
        <v>43739</v>
      </c>
      <c r="CO5" s="126"/>
      <c r="CP5" s="125">
        <v>43770</v>
      </c>
      <c r="CQ5" s="126"/>
      <c r="CR5" s="125">
        <v>43800</v>
      </c>
      <c r="CS5" s="126"/>
      <c r="CT5" s="125">
        <v>43831</v>
      </c>
      <c r="CU5" s="126"/>
      <c r="CV5" s="125">
        <v>43862</v>
      </c>
      <c r="CW5" s="126"/>
      <c r="CX5" s="127">
        <v>43891</v>
      </c>
      <c r="CY5" s="128"/>
      <c r="CZ5" s="131" t="s">
        <v>98</v>
      </c>
      <c r="DA5" s="132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44044</v>
      </c>
      <c r="DI5" s="130"/>
      <c r="DJ5" s="129">
        <v>44075</v>
      </c>
      <c r="DK5" s="130"/>
      <c r="DL5" s="129">
        <v>44105</v>
      </c>
      <c r="DM5" s="130"/>
      <c r="DN5" s="125">
        <v>44136</v>
      </c>
      <c r="DO5" s="126"/>
      <c r="DP5" s="125">
        <v>44166</v>
      </c>
      <c r="DQ5" s="126"/>
      <c r="DR5" s="125">
        <v>44197</v>
      </c>
      <c r="DS5" s="126"/>
      <c r="DT5" s="125">
        <v>44228</v>
      </c>
      <c r="DU5" s="126"/>
      <c r="DV5" s="125">
        <v>44256</v>
      </c>
      <c r="DW5" s="126"/>
      <c r="DX5" s="125">
        <v>44287</v>
      </c>
      <c r="DY5" s="126"/>
      <c r="DZ5" s="125">
        <v>44317</v>
      </c>
      <c r="EA5" s="126"/>
      <c r="EB5" s="125">
        <v>44348</v>
      </c>
      <c r="EC5" s="126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</row>
    <row r="6" spans="1:149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</row>
    <row r="7" spans="1:149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  <c r="EP7" s="16">
        <v>1813</v>
      </c>
      <c r="EQ7" s="16">
        <v>2397</v>
      </c>
      <c r="ER7" s="16">
        <v>1833</v>
      </c>
      <c r="ES7" s="16">
        <v>2450</v>
      </c>
    </row>
    <row r="8" spans="1:149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  <c r="EP8" s="16">
        <v>9362</v>
      </c>
      <c r="EQ8" s="16">
        <v>13623</v>
      </c>
      <c r="ER8" s="16">
        <v>9440</v>
      </c>
      <c r="ES8" s="16">
        <v>13934</v>
      </c>
    </row>
    <row r="9" spans="1:149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  <c r="EP9" s="16">
        <v>1378</v>
      </c>
      <c r="EQ9" s="16">
        <v>2202</v>
      </c>
      <c r="ER9" s="16">
        <v>1394</v>
      </c>
      <c r="ES9" s="16">
        <v>2226</v>
      </c>
    </row>
    <row r="10" spans="1:149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  <c r="EP10" s="16">
        <v>14569</v>
      </c>
      <c r="EQ10" s="16">
        <v>20270</v>
      </c>
      <c r="ER10" s="16">
        <v>14673</v>
      </c>
      <c r="ES10" s="16">
        <v>20649</v>
      </c>
    </row>
    <row r="11" spans="1:149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  <c r="EP11" s="16">
        <v>1580</v>
      </c>
      <c r="EQ11" s="16">
        <v>2355</v>
      </c>
      <c r="ER11" s="16">
        <v>1595</v>
      </c>
      <c r="ES11" s="16">
        <v>2372</v>
      </c>
    </row>
    <row r="12" spans="1:149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  <c r="EP12" s="16">
        <v>4056</v>
      </c>
      <c r="EQ12" s="16">
        <v>5649</v>
      </c>
      <c r="ER12" s="16">
        <v>4083</v>
      </c>
      <c r="ES12" s="16">
        <v>5726</v>
      </c>
    </row>
    <row r="13" spans="1:149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  <c r="EP13" s="16">
        <v>14149</v>
      </c>
      <c r="EQ13" s="16">
        <v>20753</v>
      </c>
      <c r="ER13" s="16">
        <v>14256</v>
      </c>
      <c r="ES13" s="16">
        <v>21319</v>
      </c>
    </row>
    <row r="14" spans="1:149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  <c r="EP14" s="16">
        <v>6019</v>
      </c>
      <c r="EQ14" s="16">
        <v>12758</v>
      </c>
      <c r="ER14" s="16">
        <v>6026</v>
      </c>
      <c r="ES14" s="16">
        <v>13038</v>
      </c>
    </row>
    <row r="15" spans="1:149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  <c r="EP15" s="116">
        <v>52926</v>
      </c>
      <c r="EQ15" s="116">
        <v>80007</v>
      </c>
      <c r="ER15" s="116">
        <v>53300</v>
      </c>
      <c r="ES15" s="116">
        <v>81714</v>
      </c>
    </row>
    <row r="16" spans="1:149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  <c r="EP16" s="16">
        <v>1366</v>
      </c>
      <c r="EQ16" s="16">
        <v>1767</v>
      </c>
      <c r="ER16" s="16">
        <v>1385</v>
      </c>
      <c r="ES16" s="16">
        <v>1803</v>
      </c>
    </row>
    <row r="17" spans="1:149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  <c r="EP17" s="16">
        <v>1595</v>
      </c>
      <c r="EQ17" s="16">
        <v>2384</v>
      </c>
      <c r="ER17" s="16">
        <v>1618</v>
      </c>
      <c r="ES17" s="16">
        <v>2394</v>
      </c>
    </row>
    <row r="18" spans="1:149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  <c r="EP18" s="16">
        <v>491</v>
      </c>
      <c r="EQ18" s="16">
        <v>800</v>
      </c>
      <c r="ER18" s="16">
        <v>497</v>
      </c>
      <c r="ES18" s="16">
        <v>815</v>
      </c>
    </row>
    <row r="19" spans="1:149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  <c r="EP19" s="16">
        <v>1459</v>
      </c>
      <c r="EQ19" s="16">
        <v>2233</v>
      </c>
      <c r="ER19" s="16">
        <v>1471</v>
      </c>
      <c r="ES19" s="16">
        <v>2248</v>
      </c>
    </row>
    <row r="20" spans="1:149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  <c r="EP20" s="16">
        <v>333</v>
      </c>
      <c r="EQ20" s="16">
        <v>555</v>
      </c>
      <c r="ER20" s="16">
        <v>334</v>
      </c>
      <c r="ES20" s="16">
        <v>562</v>
      </c>
    </row>
    <row r="21" spans="1:149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  <c r="EP21" s="16">
        <v>462</v>
      </c>
      <c r="EQ21" s="16">
        <v>714</v>
      </c>
      <c r="ER21" s="16">
        <v>464</v>
      </c>
      <c r="ES21" s="16">
        <v>710</v>
      </c>
    </row>
    <row r="22" spans="1:149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  <c r="EP22" s="16">
        <v>765</v>
      </c>
      <c r="EQ22" s="16">
        <v>1048</v>
      </c>
      <c r="ER22" s="16">
        <v>757</v>
      </c>
      <c r="ES22" s="16">
        <v>1041</v>
      </c>
    </row>
    <row r="23" spans="1:149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  <c r="EP23" s="16">
        <v>1864</v>
      </c>
      <c r="EQ23" s="16">
        <v>2563</v>
      </c>
      <c r="ER23" s="16">
        <v>1896</v>
      </c>
      <c r="ES23" s="16">
        <v>2602</v>
      </c>
    </row>
    <row r="24" spans="1:149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  <c r="EP24" s="16">
        <v>3346</v>
      </c>
      <c r="EQ24" s="16">
        <v>4468</v>
      </c>
      <c r="ER24" s="16">
        <v>3377</v>
      </c>
      <c r="ES24" s="16">
        <v>4515</v>
      </c>
    </row>
    <row r="25" spans="1:149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  <c r="EP25" s="16">
        <v>10064</v>
      </c>
      <c r="EQ25" s="16">
        <v>13010</v>
      </c>
      <c r="ER25" s="16">
        <v>10208</v>
      </c>
      <c r="ES25" s="16">
        <v>13235</v>
      </c>
    </row>
    <row r="26" spans="1:149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  <c r="EP26" s="16">
        <v>989</v>
      </c>
      <c r="EQ26" s="16">
        <v>1406</v>
      </c>
      <c r="ER26" s="16">
        <v>1005</v>
      </c>
      <c r="ES26" s="16">
        <v>1340</v>
      </c>
    </row>
    <row r="27" spans="1:149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  <c r="EP27" s="16">
        <v>2186</v>
      </c>
      <c r="EQ27" s="16">
        <v>3017</v>
      </c>
      <c r="ER27" s="16">
        <v>2191</v>
      </c>
      <c r="ES27" s="16">
        <v>3037</v>
      </c>
    </row>
    <row r="28" spans="1:149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  <c r="EP28" s="16">
        <v>4108</v>
      </c>
      <c r="EQ28" s="16">
        <v>5150</v>
      </c>
      <c r="ER28" s="16">
        <v>4124</v>
      </c>
      <c r="ES28" s="16">
        <v>5226</v>
      </c>
    </row>
    <row r="29" spans="1:149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  <c r="EP29" s="16">
        <v>662</v>
      </c>
      <c r="EQ29" s="16">
        <v>1018</v>
      </c>
      <c r="ER29" s="16">
        <v>662</v>
      </c>
      <c r="ES29" s="16">
        <v>1020</v>
      </c>
    </row>
    <row r="30" spans="1:149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  <c r="EP30" s="16">
        <v>1040</v>
      </c>
      <c r="EQ30" s="16">
        <v>1384</v>
      </c>
      <c r="ER30" s="16">
        <v>1047</v>
      </c>
      <c r="ES30" s="16">
        <v>1383</v>
      </c>
    </row>
    <row r="31" spans="1:149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  <c r="EP31" s="116">
        <v>30730</v>
      </c>
      <c r="EQ31" s="116">
        <v>41517</v>
      </c>
      <c r="ER31" s="116">
        <v>31036</v>
      </c>
      <c r="ES31" s="116">
        <v>41931</v>
      </c>
    </row>
    <row r="32" spans="1:149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  <c r="EP32" s="16">
        <v>636</v>
      </c>
      <c r="EQ32" s="16">
        <v>899</v>
      </c>
      <c r="ER32" s="16">
        <v>645</v>
      </c>
      <c r="ES32" s="16">
        <v>916</v>
      </c>
    </row>
    <row r="33" spans="1:149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  <c r="EP33" s="16">
        <v>758</v>
      </c>
      <c r="EQ33" s="16">
        <v>963</v>
      </c>
      <c r="ER33" s="16">
        <v>750</v>
      </c>
      <c r="ES33" s="16">
        <v>955</v>
      </c>
    </row>
    <row r="34" spans="1:149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  <c r="EP34" s="16">
        <v>1271</v>
      </c>
      <c r="EQ34" s="16">
        <v>1791</v>
      </c>
      <c r="ER34" s="16">
        <v>1270</v>
      </c>
      <c r="ES34" s="16">
        <v>1811</v>
      </c>
    </row>
    <row r="35" spans="1:149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  <c r="EP35" s="16">
        <v>464</v>
      </c>
      <c r="EQ35" s="16">
        <v>638</v>
      </c>
      <c r="ER35" s="16">
        <v>465</v>
      </c>
      <c r="ES35" s="16">
        <v>638</v>
      </c>
    </row>
    <row r="36" spans="1:149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  <c r="EP36" s="16">
        <v>3428</v>
      </c>
      <c r="EQ36" s="16">
        <v>4796</v>
      </c>
      <c r="ER36" s="16">
        <v>3460</v>
      </c>
      <c r="ES36" s="16">
        <v>4832</v>
      </c>
    </row>
    <row r="37" spans="1:149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  <c r="EP37" s="16">
        <v>781</v>
      </c>
      <c r="EQ37" s="16">
        <v>1104</v>
      </c>
      <c r="ER37" s="16">
        <v>776</v>
      </c>
      <c r="ES37" s="16">
        <v>1103</v>
      </c>
    </row>
    <row r="38" spans="1:149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  <c r="EP38" s="41">
        <v>7338</v>
      </c>
      <c r="EQ38" s="41">
        <v>10191</v>
      </c>
      <c r="ER38" s="41">
        <v>7366</v>
      </c>
      <c r="ES38" s="41">
        <v>10255</v>
      </c>
    </row>
    <row r="39" spans="1:149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  <c r="EP39" s="16">
        <v>1108</v>
      </c>
      <c r="EQ39" s="16">
        <v>1400</v>
      </c>
      <c r="ER39" s="16">
        <v>1115</v>
      </c>
      <c r="ES39" s="16">
        <v>1409</v>
      </c>
    </row>
    <row r="40" spans="1:149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  <c r="EP40" s="16">
        <v>4587</v>
      </c>
      <c r="EQ40" s="16">
        <v>6941</v>
      </c>
      <c r="ER40" s="16">
        <v>4569</v>
      </c>
      <c r="ES40" s="16">
        <v>6953</v>
      </c>
    </row>
    <row r="41" spans="1:149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  <c r="EP41" s="16">
        <v>329</v>
      </c>
      <c r="EQ41" s="16">
        <v>435</v>
      </c>
      <c r="ER41" s="16">
        <v>321</v>
      </c>
      <c r="ES41" s="16">
        <v>426</v>
      </c>
    </row>
    <row r="42" spans="1:149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  <c r="EP42" s="16">
        <v>712</v>
      </c>
      <c r="EQ42" s="16">
        <v>1187</v>
      </c>
      <c r="ER42" s="16">
        <v>722</v>
      </c>
      <c r="ES42" s="16">
        <v>1197</v>
      </c>
    </row>
    <row r="43" spans="1:149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  <c r="EP43" s="16">
        <v>1009</v>
      </c>
      <c r="EQ43" s="16">
        <v>1297</v>
      </c>
      <c r="ER43" s="16">
        <v>1011</v>
      </c>
      <c r="ES43" s="16">
        <v>1310</v>
      </c>
    </row>
    <row r="44" spans="1:149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  <c r="EP44" s="16">
        <v>2207</v>
      </c>
      <c r="EQ44" s="16">
        <v>3124</v>
      </c>
      <c r="ER44" s="16">
        <v>2211</v>
      </c>
      <c r="ES44" s="16">
        <v>3133</v>
      </c>
    </row>
    <row r="45" spans="1:149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  <c r="EP45" s="16">
        <v>383</v>
      </c>
      <c r="EQ45" s="16">
        <v>619</v>
      </c>
      <c r="ER45" s="16">
        <v>391</v>
      </c>
      <c r="ES45" s="16">
        <v>638</v>
      </c>
    </row>
    <row r="46" spans="1:149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  <c r="EP46" s="16">
        <v>774</v>
      </c>
      <c r="EQ46" s="16">
        <v>1049</v>
      </c>
      <c r="ER46" s="16">
        <v>784</v>
      </c>
      <c r="ES46" s="16">
        <v>1059</v>
      </c>
    </row>
    <row r="47" spans="1:149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  <c r="EP47" s="16">
        <v>553</v>
      </c>
      <c r="EQ47" s="16">
        <v>823</v>
      </c>
      <c r="ER47" s="16">
        <v>550</v>
      </c>
      <c r="ES47" s="16">
        <v>827</v>
      </c>
    </row>
    <row r="48" spans="1:149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  <c r="EP48" s="41">
        <v>11662</v>
      </c>
      <c r="EQ48" s="41">
        <v>16875</v>
      </c>
      <c r="ER48" s="41">
        <v>11674</v>
      </c>
      <c r="ES48" s="41">
        <v>16952</v>
      </c>
    </row>
    <row r="49" spans="1:149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  <c r="EP49" s="16">
        <v>75</v>
      </c>
      <c r="EQ49" s="16">
        <v>113</v>
      </c>
      <c r="ER49" s="16">
        <v>73</v>
      </c>
      <c r="ES49" s="16">
        <v>106</v>
      </c>
    </row>
    <row r="50" spans="1:149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  <c r="EP50" s="16">
        <v>293</v>
      </c>
      <c r="EQ50" s="16">
        <v>379</v>
      </c>
      <c r="ER50" s="16">
        <v>294</v>
      </c>
      <c r="ES50" s="16">
        <v>377</v>
      </c>
    </row>
    <row r="51" spans="1:149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  <c r="EP51" s="16">
        <v>156</v>
      </c>
      <c r="EQ51" s="16">
        <v>224</v>
      </c>
      <c r="ER51" s="16">
        <v>156</v>
      </c>
      <c r="ES51" s="16">
        <v>226</v>
      </c>
    </row>
    <row r="52" spans="1:149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  <c r="EP52" s="16">
        <v>180</v>
      </c>
      <c r="EQ52" s="16">
        <v>234</v>
      </c>
      <c r="ER52" s="16">
        <v>177</v>
      </c>
      <c r="ES52" s="16">
        <v>236</v>
      </c>
    </row>
    <row r="53" spans="1:149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  <c r="EP53" s="16">
        <v>147</v>
      </c>
      <c r="EQ53" s="16">
        <v>213</v>
      </c>
      <c r="ER53" s="16">
        <v>147</v>
      </c>
      <c r="ES53" s="16">
        <v>219</v>
      </c>
    </row>
    <row r="54" spans="1:149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  <c r="EP54" s="16">
        <v>252</v>
      </c>
      <c r="EQ54" s="16">
        <v>322</v>
      </c>
      <c r="ER54" s="16">
        <v>253</v>
      </c>
      <c r="ES54" s="16">
        <v>319</v>
      </c>
    </row>
    <row r="55" spans="1:149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  <c r="EP55" s="16">
        <v>213</v>
      </c>
      <c r="EQ55" s="16">
        <v>295</v>
      </c>
      <c r="ER55" s="16">
        <v>216</v>
      </c>
      <c r="ES55" s="16">
        <v>302</v>
      </c>
    </row>
    <row r="56" spans="1:149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  <c r="EP56" s="16">
        <v>325</v>
      </c>
      <c r="EQ56" s="16">
        <v>525</v>
      </c>
      <c r="ER56" s="16">
        <v>317</v>
      </c>
      <c r="ES56" s="16">
        <v>515</v>
      </c>
    </row>
    <row r="57" spans="1:149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  <c r="EP57" s="16">
        <v>92</v>
      </c>
      <c r="EQ57" s="16">
        <v>158</v>
      </c>
      <c r="ER57" s="16">
        <v>92</v>
      </c>
      <c r="ES57" s="16">
        <v>157</v>
      </c>
    </row>
    <row r="58" spans="1:149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  <c r="EP58" s="16">
        <v>316</v>
      </c>
      <c r="EQ58" s="16">
        <v>408</v>
      </c>
      <c r="ER58" s="16">
        <v>322</v>
      </c>
      <c r="ES58" s="16">
        <v>414</v>
      </c>
    </row>
    <row r="59" spans="1:149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  <c r="EP59" s="16">
        <v>184</v>
      </c>
      <c r="EQ59" s="16">
        <v>355</v>
      </c>
      <c r="ER59" s="16">
        <v>199</v>
      </c>
      <c r="ES59" s="16">
        <v>376</v>
      </c>
    </row>
    <row r="60" spans="1:149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  <c r="EP60" s="16">
        <v>1050</v>
      </c>
      <c r="EQ60" s="16">
        <v>1412</v>
      </c>
      <c r="ER60" s="16">
        <v>1056</v>
      </c>
      <c r="ES60" s="16">
        <v>1428</v>
      </c>
    </row>
    <row r="61" spans="1:149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  <c r="EP61" s="16">
        <v>249</v>
      </c>
      <c r="EQ61" s="16">
        <v>360</v>
      </c>
      <c r="ER61" s="16">
        <v>247</v>
      </c>
      <c r="ES61" s="16">
        <v>362</v>
      </c>
    </row>
    <row r="62" spans="1:149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  <c r="EP62" s="16">
        <v>661</v>
      </c>
      <c r="EQ62" s="16">
        <v>926</v>
      </c>
      <c r="ER62" s="16">
        <v>656</v>
      </c>
      <c r="ES62" s="16">
        <v>930</v>
      </c>
    </row>
    <row r="63" spans="1:149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  <c r="EP63" s="16">
        <v>183</v>
      </c>
      <c r="EQ63" s="16">
        <v>263</v>
      </c>
      <c r="ER63" s="16">
        <v>178</v>
      </c>
      <c r="ES63" s="16">
        <v>256</v>
      </c>
    </row>
    <row r="64" spans="1:149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  <c r="EP64" s="16">
        <v>71</v>
      </c>
      <c r="EQ64" s="16">
        <v>111</v>
      </c>
      <c r="ER64" s="16">
        <v>67</v>
      </c>
      <c r="ES64" s="16">
        <v>109</v>
      </c>
    </row>
    <row r="65" spans="1:149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  <c r="EP65" s="16">
        <v>103</v>
      </c>
      <c r="EQ65" s="16">
        <v>163</v>
      </c>
      <c r="ER65" s="16">
        <v>105</v>
      </c>
      <c r="ES65" s="16">
        <v>170</v>
      </c>
    </row>
    <row r="66" spans="1:149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  <c r="EP66" s="16">
        <v>194</v>
      </c>
      <c r="EQ66" s="16">
        <v>299</v>
      </c>
      <c r="ER66" s="16">
        <v>197</v>
      </c>
      <c r="ES66" s="16">
        <v>308</v>
      </c>
    </row>
    <row r="67" spans="1:149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  <c r="EP67" s="16">
        <v>281</v>
      </c>
      <c r="EQ67" s="16">
        <v>397</v>
      </c>
      <c r="ER67" s="16">
        <v>287</v>
      </c>
      <c r="ES67" s="16">
        <v>405</v>
      </c>
    </row>
    <row r="68" spans="1:149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  <c r="EP68" s="16">
        <v>467</v>
      </c>
      <c r="EQ68" s="16">
        <v>644</v>
      </c>
      <c r="ER68" s="16">
        <v>467</v>
      </c>
      <c r="ES68" s="16">
        <v>646</v>
      </c>
    </row>
    <row r="69" spans="1:149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  <c r="EP69" s="16">
        <v>154</v>
      </c>
      <c r="EQ69" s="16">
        <v>216</v>
      </c>
      <c r="ER69" s="16">
        <v>152</v>
      </c>
      <c r="ES69" s="16">
        <v>216</v>
      </c>
    </row>
    <row r="70" spans="1:149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  <c r="EP70" s="16">
        <v>69</v>
      </c>
      <c r="EQ70" s="16">
        <v>105</v>
      </c>
      <c r="ER70" s="16">
        <v>68</v>
      </c>
      <c r="ES70" s="16">
        <v>103</v>
      </c>
    </row>
    <row r="71" spans="1:149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  <c r="EP71" s="16">
        <v>487</v>
      </c>
      <c r="EQ71" s="16">
        <v>734</v>
      </c>
      <c r="ER71" s="16">
        <v>491</v>
      </c>
      <c r="ES71" s="16">
        <v>743</v>
      </c>
    </row>
    <row r="72" spans="1:149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  <c r="EP72" s="16">
        <v>317</v>
      </c>
      <c r="EQ72" s="16">
        <v>426</v>
      </c>
      <c r="ER72" s="16">
        <v>319</v>
      </c>
      <c r="ES72" s="16">
        <v>430</v>
      </c>
    </row>
    <row r="73" spans="1:149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  <c r="EP73" s="16">
        <v>169</v>
      </c>
      <c r="EQ73" s="16">
        <v>255</v>
      </c>
      <c r="ER73" s="16">
        <v>172</v>
      </c>
      <c r="ES73" s="16">
        <v>259</v>
      </c>
    </row>
    <row r="74" spans="1:149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  <c r="EP74" s="16">
        <v>269</v>
      </c>
      <c r="EQ74" s="16">
        <v>417</v>
      </c>
      <c r="ER74" s="16">
        <v>272</v>
      </c>
      <c r="ES74" s="16">
        <v>420</v>
      </c>
    </row>
    <row r="75" spans="1:149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  <c r="EP75" s="16">
        <v>36</v>
      </c>
      <c r="EQ75" s="16">
        <v>95</v>
      </c>
      <c r="ER75" s="16">
        <v>36</v>
      </c>
      <c r="ES75" s="16">
        <v>93</v>
      </c>
    </row>
    <row r="76" spans="1:149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  <c r="EP76" s="16">
        <v>239</v>
      </c>
      <c r="EQ76" s="16">
        <v>393</v>
      </c>
      <c r="ER76" s="16">
        <v>256</v>
      </c>
      <c r="ES76" s="16">
        <v>408</v>
      </c>
    </row>
    <row r="77" spans="1:149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  <c r="EP77" s="16">
        <v>95</v>
      </c>
      <c r="EQ77" s="16">
        <v>150</v>
      </c>
      <c r="ER77" s="16">
        <v>97</v>
      </c>
      <c r="ES77" s="16">
        <v>152</v>
      </c>
    </row>
    <row r="78" spans="1:149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  <c r="EP78" s="16">
        <v>172</v>
      </c>
      <c r="EQ78" s="16">
        <v>259</v>
      </c>
      <c r="ER78" s="16">
        <v>171</v>
      </c>
      <c r="ES78" s="16">
        <v>258</v>
      </c>
    </row>
    <row r="79" spans="1:149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  <c r="EP79" s="16">
        <v>409</v>
      </c>
      <c r="EQ79" s="16">
        <v>579</v>
      </c>
      <c r="ER79" s="16">
        <v>406</v>
      </c>
      <c r="ES79" s="16">
        <v>581</v>
      </c>
    </row>
    <row r="80" spans="1:149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  <c r="EP80" s="41">
        <v>7908</v>
      </c>
      <c r="EQ80" s="41">
        <v>11430</v>
      </c>
      <c r="ER80" s="41">
        <v>7946</v>
      </c>
      <c r="ES80" s="41">
        <v>11524</v>
      </c>
    </row>
    <row r="81" spans="1:149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  <c r="EP81" s="16">
        <v>67</v>
      </c>
      <c r="EQ81" s="16">
        <v>95</v>
      </c>
      <c r="ER81" s="16">
        <v>70</v>
      </c>
      <c r="ES81" s="16">
        <v>103</v>
      </c>
    </row>
    <row r="82" spans="1:149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  <c r="EP82" s="16">
        <v>73</v>
      </c>
      <c r="EQ82" s="16">
        <v>98</v>
      </c>
      <c r="ER82" s="16">
        <v>75</v>
      </c>
      <c r="ES82" s="16">
        <v>102</v>
      </c>
    </row>
    <row r="83" spans="1:149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  <c r="EP83" s="16">
        <v>300</v>
      </c>
      <c r="EQ83" s="16">
        <v>441</v>
      </c>
      <c r="ER83" s="16">
        <v>304</v>
      </c>
      <c r="ES83" s="16">
        <v>454</v>
      </c>
    </row>
    <row r="84" spans="1:149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  <c r="EP84" s="16">
        <v>376</v>
      </c>
      <c r="EQ84" s="16">
        <v>493</v>
      </c>
      <c r="ER84" s="16">
        <v>376</v>
      </c>
      <c r="ES84" s="16">
        <v>490</v>
      </c>
    </row>
    <row r="85" spans="1:149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  <c r="EP85" s="16">
        <v>252</v>
      </c>
      <c r="EQ85" s="16">
        <v>349</v>
      </c>
      <c r="ER85" s="16">
        <v>257</v>
      </c>
      <c r="ES85" s="16">
        <v>357</v>
      </c>
    </row>
    <row r="86" spans="1:149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  <c r="EP86" s="16">
        <v>107</v>
      </c>
      <c r="EQ86" s="16">
        <v>170</v>
      </c>
      <c r="ER86" s="16">
        <v>107</v>
      </c>
      <c r="ES86" s="16">
        <v>173</v>
      </c>
    </row>
    <row r="87" spans="1:149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  <c r="EP87" s="16">
        <v>360</v>
      </c>
      <c r="EQ87" s="16">
        <v>565</v>
      </c>
      <c r="ER87" s="16">
        <v>373</v>
      </c>
      <c r="ES87" s="16">
        <v>580</v>
      </c>
    </row>
    <row r="88" spans="1:149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  <c r="EP88" s="16">
        <v>93</v>
      </c>
      <c r="EQ88" s="16">
        <v>154</v>
      </c>
      <c r="ER88" s="16">
        <v>86</v>
      </c>
      <c r="ES88" s="16">
        <v>148</v>
      </c>
    </row>
    <row r="89" spans="1:149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  <c r="EP89" s="16">
        <v>15</v>
      </c>
      <c r="EQ89" s="16">
        <v>23</v>
      </c>
      <c r="ER89" s="16">
        <v>15</v>
      </c>
      <c r="ES89" s="16">
        <v>23</v>
      </c>
    </row>
    <row r="90" spans="1:149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  <c r="EP90" s="16">
        <v>58</v>
      </c>
      <c r="EQ90" s="16">
        <v>79</v>
      </c>
      <c r="ER90" s="16">
        <v>53</v>
      </c>
      <c r="ES90" s="16">
        <v>74</v>
      </c>
    </row>
    <row r="91" spans="1:149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  <c r="EP91" s="16">
        <v>83</v>
      </c>
      <c r="EQ91" s="16">
        <v>124</v>
      </c>
      <c r="ER91" s="16">
        <v>83</v>
      </c>
      <c r="ES91" s="16">
        <v>122</v>
      </c>
    </row>
    <row r="92" spans="1:149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  <c r="EP92" s="16">
        <v>655</v>
      </c>
      <c r="EQ92" s="16">
        <v>851</v>
      </c>
      <c r="ER92" s="16">
        <v>662</v>
      </c>
      <c r="ES92" s="16">
        <v>858</v>
      </c>
    </row>
    <row r="93" spans="1:149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  <c r="EP93" s="16">
        <v>205</v>
      </c>
      <c r="EQ93" s="16">
        <v>280</v>
      </c>
      <c r="ER93" s="16">
        <v>216</v>
      </c>
      <c r="ES93" s="16">
        <v>291</v>
      </c>
    </row>
    <row r="94" spans="1:149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  <c r="EP94" s="16">
        <v>29</v>
      </c>
      <c r="EQ94" s="16">
        <v>42</v>
      </c>
      <c r="ER94" s="16">
        <v>30</v>
      </c>
      <c r="ES94" s="16">
        <v>42</v>
      </c>
    </row>
    <row r="95" spans="1:149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  <c r="EP95" s="16">
        <v>78</v>
      </c>
      <c r="EQ95" s="16">
        <v>99</v>
      </c>
      <c r="ER95" s="16">
        <v>72</v>
      </c>
      <c r="ES95" s="16">
        <v>97</v>
      </c>
    </row>
    <row r="96" spans="1:149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  <c r="EP96" s="41">
        <v>2751</v>
      </c>
      <c r="EQ96" s="41">
        <v>3863</v>
      </c>
      <c r="ER96" s="41">
        <v>2779</v>
      </c>
      <c r="ES96" s="41">
        <v>3914</v>
      </c>
    </row>
    <row r="97" spans="1:149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  <c r="EP97" s="16">
        <v>238</v>
      </c>
      <c r="EQ97" s="16">
        <v>596</v>
      </c>
      <c r="ER97" s="16">
        <v>272</v>
      </c>
      <c r="ES97" s="16">
        <v>645</v>
      </c>
    </row>
    <row r="98" spans="1:149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  <c r="EP98" s="103">
        <v>113553</v>
      </c>
      <c r="EQ98" s="103">
        <v>164479</v>
      </c>
      <c r="ER98" s="103">
        <v>114373</v>
      </c>
      <c r="ES98" s="103">
        <v>166935</v>
      </c>
    </row>
    <row r="99" spans="1:149" ht="15" customHeight="1" x14ac:dyDescent="0.25">
      <c r="DC99" s="53"/>
    </row>
    <row r="100" spans="1:149" ht="15" customHeight="1" x14ac:dyDescent="0.25"/>
    <row r="101" spans="1:149" ht="15" customHeight="1" x14ac:dyDescent="0.25"/>
    <row r="102" spans="1:149" ht="15" customHeight="1" x14ac:dyDescent="0.25">
      <c r="DB102" s="54"/>
      <c r="DC102" s="54"/>
    </row>
    <row r="103" spans="1:149" ht="15" customHeight="1" x14ac:dyDescent="0.25">
      <c r="DC103" s="53"/>
    </row>
    <row r="104" spans="1:149" ht="15" customHeight="1" x14ac:dyDescent="0.25"/>
    <row r="105" spans="1:149" ht="15" customHeight="1" x14ac:dyDescent="0.25"/>
    <row r="106" spans="1:149" ht="15" customHeight="1" x14ac:dyDescent="0.25"/>
    <row r="107" spans="1:149" ht="15" customHeight="1" x14ac:dyDescent="0.25"/>
    <row r="108" spans="1:149" ht="15" customHeight="1" x14ac:dyDescent="0.25"/>
    <row r="109" spans="1:149" ht="15" customHeight="1" x14ac:dyDescent="0.25"/>
    <row r="110" spans="1:149" ht="15" customHeight="1" x14ac:dyDescent="0.25"/>
    <row r="111" spans="1:149" ht="15" customHeight="1" x14ac:dyDescent="0.25"/>
    <row r="112" spans="1:149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74">
    <mergeCell ref="ER5:ES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EP5:EQ5"/>
    <mergeCell ref="EL5:EM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N5:EO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BW102"/>
  <sheetViews>
    <sheetView workbookViewId="0">
      <pane xSplit="1" ySplit="6" topLeftCell="BF7" activePane="bottomRight" state="frozen"/>
      <selection pane="topRight" activeCell="B1" sqref="B1"/>
      <selection pane="bottomLeft" activeCell="A7" sqref="A7"/>
      <selection pane="bottomRight" activeCell="BW7" sqref="BW7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75" ht="15" customHeight="1" x14ac:dyDescent="0.3">
      <c r="A1" s="25" t="s">
        <v>96</v>
      </c>
    </row>
    <row r="2" spans="1:75" ht="15" customHeight="1" x14ac:dyDescent="0.3">
      <c r="A2" s="25" t="s">
        <v>152</v>
      </c>
    </row>
    <row r="3" spans="1:75" ht="15" customHeight="1" x14ac:dyDescent="0.3">
      <c r="A3" s="76" t="s">
        <v>156</v>
      </c>
    </row>
    <row r="5" spans="1:75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75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</row>
    <row r="7" spans="1:75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  <c r="BV7" s="64">
        <f>'Population 4313314'!EP7/'Population 4313314'!EQ7</f>
        <v>0.75636211931581143</v>
      </c>
      <c r="BW7" s="64">
        <f>'Population 4313314'!ER7/'Population 4313314'!ES7</f>
        <v>0.74816326530612243</v>
      </c>
    </row>
    <row r="8" spans="1:75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  <c r="BV8" s="64">
        <f>'Population 4313314'!EP8/'Population 4313314'!EQ8</f>
        <v>0.68722014240622475</v>
      </c>
      <c r="BW8" s="64">
        <f>'Population 4313314'!ER8/'Population 4313314'!ES8</f>
        <v>0.67747954643318498</v>
      </c>
    </row>
    <row r="9" spans="1:75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  <c r="BV9" s="64">
        <f>'Population 4313314'!EP9/'Population 4313314'!EQ9</f>
        <v>0.62579473206176206</v>
      </c>
      <c r="BW9" s="64">
        <f>'Population 4313314'!ER9/'Population 4313314'!ES9</f>
        <v>0.62623539982030552</v>
      </c>
    </row>
    <row r="10" spans="1:75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  <c r="BV10" s="64">
        <f>'Population 4313314'!EP10/'Population 4313314'!EQ10</f>
        <v>0.71874691662555501</v>
      </c>
      <c r="BW10" s="64">
        <f>'Population 4313314'!ER10/'Population 4313314'!ES10</f>
        <v>0.71059131192793845</v>
      </c>
    </row>
    <row r="11" spans="1:75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  <c r="BV11" s="64">
        <f>'Population 4313314'!EP11/'Population 4313314'!EQ11</f>
        <v>0.6709129511677282</v>
      </c>
      <c r="BW11" s="64">
        <f>'Population 4313314'!ER11/'Population 4313314'!ES11</f>
        <v>0.67242833052276563</v>
      </c>
    </row>
    <row r="12" spans="1:75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  <c r="BV12" s="64">
        <f>'Population 4313314'!EP12/'Population 4313314'!EQ12</f>
        <v>0.71800318640467342</v>
      </c>
      <c r="BW12" s="64">
        <f>'Population 4313314'!ER12/'Population 4313314'!ES12</f>
        <v>0.71306322039818371</v>
      </c>
    </row>
    <row r="13" spans="1:75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  <c r="BV13" s="64">
        <f>'Population 4313314'!EP13/'Population 4313314'!EQ13</f>
        <v>0.68178094733291572</v>
      </c>
      <c r="BW13" s="64">
        <f>'Population 4313314'!ER13/'Population 4313314'!ES13</f>
        <v>0.66869928233031573</v>
      </c>
    </row>
    <row r="14" spans="1:75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  <c r="BV14" s="64">
        <f>'Population 4313314'!EP14/'Population 4313314'!EQ14</f>
        <v>0.47178241103621255</v>
      </c>
      <c r="BW14" s="64">
        <f>'Population 4313314'!ER14/'Population 4313314'!ES14</f>
        <v>0.46218745206319989</v>
      </c>
    </row>
    <row r="15" spans="1:75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  <c r="BV15" s="79">
        <f>'Population 4313314'!EP15/'Population 4313314'!EQ15</f>
        <v>0.66151711725224038</v>
      </c>
      <c r="BW15" s="79">
        <f>'Population 4313314'!ER15/'Population 4313314'!ES15</f>
        <v>0.65227500795457327</v>
      </c>
    </row>
    <row r="16" spans="1:75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  <c r="BV16" s="64">
        <f>'Population 4313314'!EP16/'Population 4313314'!EQ16</f>
        <v>0.77306168647425011</v>
      </c>
      <c r="BW16" s="64">
        <f>'Population 4313314'!ER16/'Population 4313314'!ES16</f>
        <v>0.76816417082640043</v>
      </c>
    </row>
    <row r="17" spans="1:75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  <c r="BV17" s="64">
        <f>'Population 4313314'!EP17/'Population 4313314'!EQ17</f>
        <v>0.66904362416107388</v>
      </c>
      <c r="BW17" s="64">
        <f>'Population 4313314'!ER17/'Population 4313314'!ES17</f>
        <v>0.67585630743525482</v>
      </c>
    </row>
    <row r="18" spans="1:75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  <c r="BV18" s="64">
        <f>'Population 4313314'!EP18/'Population 4313314'!EQ18</f>
        <v>0.61375000000000002</v>
      </c>
      <c r="BW18" s="64">
        <f>'Population 4313314'!ER18/'Population 4313314'!ES18</f>
        <v>0.60981595092024543</v>
      </c>
    </row>
    <row r="19" spans="1:75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  <c r="BV19" s="64">
        <f>'Population 4313314'!EP19/'Population 4313314'!EQ19</f>
        <v>0.65338110165696373</v>
      </c>
      <c r="BW19" s="64">
        <f>'Population 4313314'!ER19/'Population 4313314'!ES19</f>
        <v>0.65435943060498225</v>
      </c>
    </row>
    <row r="20" spans="1:75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  <c r="BV20" s="64">
        <f>'Population 4313314'!EP20/'Population 4313314'!EQ20</f>
        <v>0.6</v>
      </c>
      <c r="BW20" s="64">
        <f>'Population 4313314'!ER20/'Population 4313314'!ES20</f>
        <v>0.59430604982206403</v>
      </c>
    </row>
    <row r="21" spans="1:75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  <c r="BV21" s="64">
        <f>'Population 4313314'!EP21/'Population 4313314'!EQ21</f>
        <v>0.6470588235294118</v>
      </c>
      <c r="BW21" s="64">
        <f>'Population 4313314'!ER21/'Population 4313314'!ES21</f>
        <v>0.6535211267605634</v>
      </c>
    </row>
    <row r="22" spans="1:75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  <c r="BV22" s="64">
        <f>'Population 4313314'!EP22/'Population 4313314'!EQ22</f>
        <v>0.72996183206106868</v>
      </c>
      <c r="BW22" s="64">
        <f>'Population 4313314'!ER22/'Population 4313314'!ES22</f>
        <v>0.72718539865513931</v>
      </c>
    </row>
    <row r="23" spans="1:75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  <c r="BV23" s="64">
        <f>'Population 4313314'!EP23/'Population 4313314'!EQ23</f>
        <v>0.72727272727272729</v>
      </c>
      <c r="BW23" s="64">
        <f>'Population 4313314'!ER23/'Population 4313314'!ES23</f>
        <v>0.72867025365103766</v>
      </c>
    </row>
    <row r="24" spans="1:75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  <c r="BV24" s="64">
        <f>'Population 4313314'!EP24/'Population 4313314'!EQ24</f>
        <v>0.74888093106535358</v>
      </c>
      <c r="BW24" s="64">
        <f>'Population 4313314'!ER24/'Population 4313314'!ES24</f>
        <v>0.74795127353266888</v>
      </c>
    </row>
    <row r="25" spans="1:75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  <c r="BV25" s="64">
        <f>'Population 4313314'!EP25/'Population 4313314'!EQ25</f>
        <v>0.7735588009223674</v>
      </c>
      <c r="BW25" s="64">
        <f>'Population 4313314'!ER25/'Population 4313314'!ES25</f>
        <v>0.77128825085001884</v>
      </c>
    </row>
    <row r="26" spans="1:75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  <c r="BV26" s="64">
        <f>'Population 4313314'!EP26/'Population 4313314'!EQ26</f>
        <v>0.70341394025604553</v>
      </c>
      <c r="BW26" s="64">
        <f>'Population 4313314'!ER26/'Population 4313314'!ES26</f>
        <v>0.75</v>
      </c>
    </row>
    <row r="27" spans="1:75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  <c r="BV27" s="64">
        <f>'Population 4313314'!EP27/'Population 4313314'!EQ27</f>
        <v>0.72456082200861782</v>
      </c>
      <c r="BW27" s="64">
        <f>'Population 4313314'!ER27/'Population 4313314'!ES27</f>
        <v>0.7214356272637471</v>
      </c>
    </row>
    <row r="28" spans="1:75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  <c r="BV28" s="64">
        <f>'Population 4313314'!EP28/'Population 4313314'!EQ28</f>
        <v>0.79766990291262141</v>
      </c>
      <c r="BW28" s="64">
        <f>'Population 4313314'!ER28/'Population 4313314'!ES28</f>
        <v>0.78913126674320699</v>
      </c>
    </row>
    <row r="29" spans="1:75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  <c r="BV29" s="64">
        <f>'Population 4313314'!EP29/'Population 4313314'!EQ29</f>
        <v>0.650294695481336</v>
      </c>
      <c r="BW29" s="64">
        <f>'Population 4313314'!ER29/'Population 4313314'!ES29</f>
        <v>0.64901960784313728</v>
      </c>
    </row>
    <row r="30" spans="1:75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  <c r="BV30" s="64">
        <f>'Population 4313314'!EP30/'Population 4313314'!EQ30</f>
        <v>0.75144508670520227</v>
      </c>
      <c r="BW30" s="64">
        <f>'Population 4313314'!ER30/'Population 4313314'!ES30</f>
        <v>0.75704989154013014</v>
      </c>
    </row>
    <row r="31" spans="1:75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  <c r="BV31" s="79">
        <f>'Population 4313314'!EP31/'Population 4313314'!EQ31</f>
        <v>0.74017872196931378</v>
      </c>
      <c r="BW31" s="79">
        <f>'Population 4313314'!ER31/'Population 4313314'!ES31</f>
        <v>0.74016837184898998</v>
      </c>
    </row>
    <row r="32" spans="1:75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  <c r="BV32" s="64">
        <f>'Population 4313314'!EP32/'Population 4313314'!EQ32</f>
        <v>0.70745272525027814</v>
      </c>
      <c r="BW32" s="64">
        <f>'Population 4313314'!ER32/'Population 4313314'!ES32</f>
        <v>0.70414847161572047</v>
      </c>
    </row>
    <row r="33" spans="1:75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  <c r="BV33" s="64">
        <f>'Population 4313314'!EP33/'Population 4313314'!EQ33</f>
        <v>0.78712357217030116</v>
      </c>
      <c r="BW33" s="64">
        <f>'Population 4313314'!ER33/'Population 4313314'!ES33</f>
        <v>0.78534031413612571</v>
      </c>
    </row>
    <row r="34" spans="1:75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  <c r="BV34" s="64">
        <f>'Population 4313314'!EP34/'Population 4313314'!EQ34</f>
        <v>0.70965940815187045</v>
      </c>
      <c r="BW34" s="64">
        <f>'Population 4313314'!ER34/'Population 4313314'!ES34</f>
        <v>0.70127001656543342</v>
      </c>
    </row>
    <row r="35" spans="1:75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  <c r="BV35" s="64">
        <f>'Population 4313314'!EP35/'Population 4313314'!EQ35</f>
        <v>0.72727272727272729</v>
      </c>
      <c r="BW35" s="64">
        <f>'Population 4313314'!ER35/'Population 4313314'!ES35</f>
        <v>0.7288401253918495</v>
      </c>
    </row>
    <row r="36" spans="1:75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  <c r="BV36" s="64">
        <f>'Population 4313314'!EP36/'Population 4313314'!EQ36</f>
        <v>0.71476230191826517</v>
      </c>
      <c r="BW36" s="64">
        <f>'Population 4313314'!ER36/'Population 4313314'!ES36</f>
        <v>0.71605960264900659</v>
      </c>
    </row>
    <row r="37" spans="1:75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  <c r="BV37" s="64">
        <f>'Population 4313314'!EP37/'Population 4313314'!EQ37</f>
        <v>0.70742753623188404</v>
      </c>
      <c r="BW37" s="64">
        <f>'Population 4313314'!ER37/'Population 4313314'!ES37</f>
        <v>0.70353581142339072</v>
      </c>
    </row>
    <row r="38" spans="1:75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  <c r="BV38" s="79">
        <f>'Population 4313314'!EP38/'Population 4313314'!EQ38</f>
        <v>0.7200471003826906</v>
      </c>
      <c r="BW38" s="79">
        <f>'Population 4313314'!ER38/'Population 4313314'!ES38</f>
        <v>0.71828376401755245</v>
      </c>
    </row>
    <row r="39" spans="1:75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  <c r="BV39" s="64">
        <f>'Population 4313314'!EP39/'Population 4313314'!EQ39</f>
        <v>0.79142857142857148</v>
      </c>
      <c r="BW39" s="64">
        <f>'Population 4313314'!ER39/'Population 4313314'!ES39</f>
        <v>0.79134137686302342</v>
      </c>
    </row>
    <row r="40" spans="1:75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  <c r="BV40" s="64">
        <f>'Population 4313314'!EP40/'Population 4313314'!EQ40</f>
        <v>0.66085578446909665</v>
      </c>
      <c r="BW40" s="64">
        <f>'Population 4313314'!ER40/'Population 4313314'!ES40</f>
        <v>0.6571264202502517</v>
      </c>
    </row>
    <row r="41" spans="1:75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  <c r="BV41" s="64">
        <f>'Population 4313314'!EP41/'Population 4313314'!EQ41</f>
        <v>0.7563218390804598</v>
      </c>
      <c r="BW41" s="64">
        <f>'Population 4313314'!ER41/'Population 4313314'!ES41</f>
        <v>0.75352112676056338</v>
      </c>
    </row>
    <row r="42" spans="1:75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  <c r="BV42" s="64">
        <f>'Population 4313314'!EP42/'Population 4313314'!EQ42</f>
        <v>0.59983150800336982</v>
      </c>
      <c r="BW42" s="64">
        <f>'Population 4313314'!ER42/'Population 4313314'!ES42</f>
        <v>0.60317460317460314</v>
      </c>
    </row>
    <row r="43" spans="1:75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  <c r="BV43" s="64">
        <f>'Population 4313314'!EP43/'Population 4313314'!EQ43</f>
        <v>0.77794911333847339</v>
      </c>
      <c r="BW43" s="64">
        <f>'Population 4313314'!ER43/'Population 4313314'!ES43</f>
        <v>0.77175572519083968</v>
      </c>
    </row>
    <row r="44" spans="1:75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  <c r="BV44" s="64">
        <f>'Population 4313314'!EP44/'Population 4313314'!EQ44</f>
        <v>0.70646606914212551</v>
      </c>
      <c r="BW44" s="64">
        <f>'Population 4313314'!ER44/'Population 4313314'!ES44</f>
        <v>0.70571337376316634</v>
      </c>
    </row>
    <row r="45" spans="1:75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  <c r="BV45" s="64">
        <f>'Population 4313314'!EP45/'Population 4313314'!EQ45</f>
        <v>0.61873990306946691</v>
      </c>
      <c r="BW45" s="64">
        <f>'Population 4313314'!ER45/'Population 4313314'!ES45</f>
        <v>0.61285266457680254</v>
      </c>
    </row>
    <row r="46" spans="1:75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  <c r="BV46" s="64">
        <f>'Population 4313314'!EP46/'Population 4313314'!EQ46</f>
        <v>0.73784556720686367</v>
      </c>
      <c r="BW46" s="64">
        <f>'Population 4313314'!ER46/'Population 4313314'!ES46</f>
        <v>0.7403210576015109</v>
      </c>
    </row>
    <row r="47" spans="1:75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  <c r="BV47" s="64">
        <f>'Population 4313314'!EP47/'Population 4313314'!EQ47</f>
        <v>0.67193195625759417</v>
      </c>
      <c r="BW47" s="64">
        <f>'Population 4313314'!ER47/'Population 4313314'!ES47</f>
        <v>0.66505441354292627</v>
      </c>
    </row>
    <row r="48" spans="1:75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  <c r="BV48" s="79">
        <f>'Population 4313314'!EP48/'Population 4313314'!EQ48</f>
        <v>0.69108148148148152</v>
      </c>
      <c r="BW48" s="79">
        <f>'Population 4313314'!ER48/'Population 4313314'!ES48</f>
        <v>0.68865030674846628</v>
      </c>
    </row>
    <row r="49" spans="1:75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  <c r="BV49" s="64">
        <f>'Population 4313314'!EP49/'Population 4313314'!EQ49</f>
        <v>0.66371681415929207</v>
      </c>
      <c r="BW49" s="64">
        <f>'Population 4313314'!ER49/'Population 4313314'!ES49</f>
        <v>0.68867924528301883</v>
      </c>
    </row>
    <row r="50" spans="1:75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  <c r="BV50" s="64">
        <f>'Population 4313314'!EP50/'Population 4313314'!EQ50</f>
        <v>0.77308707124010556</v>
      </c>
      <c r="BW50" s="64">
        <f>'Population 4313314'!ER50/'Population 4313314'!ES50</f>
        <v>0.77984084880636606</v>
      </c>
    </row>
    <row r="51" spans="1:75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  <c r="BV51" s="64">
        <f>'Population 4313314'!EP51/'Population 4313314'!EQ51</f>
        <v>0.6964285714285714</v>
      </c>
      <c r="BW51" s="64">
        <f>'Population 4313314'!ER51/'Population 4313314'!ES51</f>
        <v>0.69026548672566368</v>
      </c>
    </row>
    <row r="52" spans="1:75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  <c r="BV52" s="64">
        <f>'Population 4313314'!EP52/'Population 4313314'!EQ52</f>
        <v>0.76923076923076927</v>
      </c>
      <c r="BW52" s="64">
        <f>'Population 4313314'!ER52/'Population 4313314'!ES52</f>
        <v>0.75</v>
      </c>
    </row>
    <row r="53" spans="1:75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  <c r="BV53" s="64">
        <f>'Population 4313314'!EP53/'Population 4313314'!EQ53</f>
        <v>0.6901408450704225</v>
      </c>
      <c r="BW53" s="64">
        <f>'Population 4313314'!ER53/'Population 4313314'!ES53</f>
        <v>0.67123287671232879</v>
      </c>
    </row>
    <row r="54" spans="1:75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  <c r="BV54" s="64">
        <f>'Population 4313314'!EP54/'Population 4313314'!EQ54</f>
        <v>0.78260869565217395</v>
      </c>
      <c r="BW54" s="64">
        <f>'Population 4313314'!ER54/'Population 4313314'!ES54</f>
        <v>0.7931034482758621</v>
      </c>
    </row>
    <row r="55" spans="1:75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  <c r="BV55" s="64">
        <f>'Population 4313314'!EP55/'Population 4313314'!EQ55</f>
        <v>0.7220338983050848</v>
      </c>
      <c r="BW55" s="64">
        <f>'Population 4313314'!ER55/'Population 4313314'!ES55</f>
        <v>0.71523178807947019</v>
      </c>
    </row>
    <row r="56" spans="1:75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  <c r="BV56" s="64">
        <f>'Population 4313314'!EP56/'Population 4313314'!EQ56</f>
        <v>0.61904761904761907</v>
      </c>
      <c r="BW56" s="64">
        <f>'Population 4313314'!ER56/'Population 4313314'!ES56</f>
        <v>0.61553398058252429</v>
      </c>
    </row>
    <row r="57" spans="1:75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  <c r="BV57" s="64">
        <f>'Population 4313314'!EP57/'Population 4313314'!EQ57</f>
        <v>0.58227848101265822</v>
      </c>
      <c r="BW57" s="64">
        <f>'Population 4313314'!ER57/'Population 4313314'!ES57</f>
        <v>0.5859872611464968</v>
      </c>
    </row>
    <row r="58" spans="1:75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  <c r="BV58" s="64">
        <f>'Population 4313314'!EP58/'Population 4313314'!EQ58</f>
        <v>0.77450980392156865</v>
      </c>
      <c r="BW58" s="64">
        <f>'Population 4313314'!ER58/'Population 4313314'!ES58</f>
        <v>0.77777777777777779</v>
      </c>
    </row>
    <row r="59" spans="1:75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  <c r="BV59" s="64">
        <f>'Population 4313314'!EP59/'Population 4313314'!EQ59</f>
        <v>0.51830985915492955</v>
      </c>
      <c r="BW59" s="64">
        <f>'Population 4313314'!ER59/'Population 4313314'!ES59</f>
        <v>0.5292553191489362</v>
      </c>
    </row>
    <row r="60" spans="1:75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  <c r="BV60" s="64">
        <f>'Population 4313314'!EP60/'Population 4313314'!EQ60</f>
        <v>0.74362606232294615</v>
      </c>
      <c r="BW60" s="64">
        <f>'Population 4313314'!ER60/'Population 4313314'!ES60</f>
        <v>0.73949579831932777</v>
      </c>
    </row>
    <row r="61" spans="1:75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  <c r="BV61" s="64">
        <f>'Population 4313314'!EP61/'Population 4313314'!EQ61</f>
        <v>0.69166666666666665</v>
      </c>
      <c r="BW61" s="64">
        <f>'Population 4313314'!ER61/'Population 4313314'!ES61</f>
        <v>0.68232044198895025</v>
      </c>
    </row>
    <row r="62" spans="1:75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  <c r="BV62" s="64">
        <f>'Population 4313314'!EP62/'Population 4313314'!EQ62</f>
        <v>0.71382289416846656</v>
      </c>
      <c r="BW62" s="64">
        <f>'Population 4313314'!ER62/'Population 4313314'!ES62</f>
        <v>0.70537634408602146</v>
      </c>
    </row>
    <row r="63" spans="1:75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  <c r="BV63" s="64">
        <f>'Population 4313314'!EP63/'Population 4313314'!EQ63</f>
        <v>0.69581749049429653</v>
      </c>
      <c r="BW63" s="64">
        <f>'Population 4313314'!ER63/'Population 4313314'!ES63</f>
        <v>0.6953125</v>
      </c>
    </row>
    <row r="64" spans="1:75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  <c r="BV64" s="64">
        <f>'Population 4313314'!EP64/'Population 4313314'!EQ64</f>
        <v>0.63963963963963966</v>
      </c>
      <c r="BW64" s="64">
        <f>'Population 4313314'!ER64/'Population 4313314'!ES64</f>
        <v>0.61467889908256879</v>
      </c>
    </row>
    <row r="65" spans="1:75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  <c r="BV65" s="64">
        <f>'Population 4313314'!EP65/'Population 4313314'!EQ65</f>
        <v>0.63190184049079756</v>
      </c>
      <c r="BW65" s="64">
        <f>'Population 4313314'!ER65/'Population 4313314'!ES65</f>
        <v>0.61764705882352944</v>
      </c>
    </row>
    <row r="66" spans="1:75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  <c r="BV66" s="64">
        <f>'Population 4313314'!EP66/'Population 4313314'!EQ66</f>
        <v>0.6488294314381271</v>
      </c>
      <c r="BW66" s="64">
        <f>'Population 4313314'!ER66/'Population 4313314'!ES66</f>
        <v>0.63961038961038963</v>
      </c>
    </row>
    <row r="67" spans="1:75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  <c r="BV67" s="64">
        <f>'Population 4313314'!EP67/'Population 4313314'!EQ67</f>
        <v>0.70780856423173799</v>
      </c>
      <c r="BW67" s="64">
        <f>'Population 4313314'!ER67/'Population 4313314'!ES67</f>
        <v>0.70864197530864192</v>
      </c>
    </row>
    <row r="68" spans="1:75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  <c r="BV68" s="64">
        <f>'Population 4313314'!EP68/'Population 4313314'!EQ68</f>
        <v>0.72515527950310554</v>
      </c>
      <c r="BW68" s="64">
        <f>'Population 4313314'!ER68/'Population 4313314'!ES68</f>
        <v>0.72291021671826627</v>
      </c>
    </row>
    <row r="69" spans="1:75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  <c r="BV69" s="64">
        <f>'Population 4313314'!EP69/'Population 4313314'!EQ69</f>
        <v>0.71296296296296291</v>
      </c>
      <c r="BW69" s="64">
        <f>'Population 4313314'!ER69/'Population 4313314'!ES69</f>
        <v>0.70370370370370372</v>
      </c>
    </row>
    <row r="70" spans="1:75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  <c r="BV70" s="64">
        <f>'Population 4313314'!EP70/'Population 4313314'!EQ70</f>
        <v>0.65714285714285714</v>
      </c>
      <c r="BW70" s="64">
        <f>'Population 4313314'!ER70/'Population 4313314'!ES70</f>
        <v>0.66019417475728159</v>
      </c>
    </row>
    <row r="71" spans="1:75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  <c r="BV71" s="64">
        <f>'Population 4313314'!EP71/'Population 4313314'!EQ71</f>
        <v>0.6634877384196185</v>
      </c>
      <c r="BW71" s="64">
        <f>'Population 4313314'!ER71/'Population 4313314'!ES71</f>
        <v>0.6608344549125168</v>
      </c>
    </row>
    <row r="72" spans="1:75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  <c r="BV72" s="64">
        <f>'Population 4313314'!EP72/'Population 4313314'!EQ72</f>
        <v>0.744131455399061</v>
      </c>
      <c r="BW72" s="64">
        <f>'Population 4313314'!ER72/'Population 4313314'!ES72</f>
        <v>0.74186046511627912</v>
      </c>
    </row>
    <row r="73" spans="1:75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  <c r="BV73" s="64">
        <f>'Population 4313314'!EP73/'Population 4313314'!EQ73</f>
        <v>0.66274509803921566</v>
      </c>
      <c r="BW73" s="64">
        <f>'Population 4313314'!ER73/'Population 4313314'!ES73</f>
        <v>0.6640926640926641</v>
      </c>
    </row>
    <row r="74" spans="1:75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  <c r="BV74" s="64">
        <f>'Population 4313314'!EP74/'Population 4313314'!EQ74</f>
        <v>0.64508393285371701</v>
      </c>
      <c r="BW74" s="64">
        <f>'Population 4313314'!ER74/'Population 4313314'!ES74</f>
        <v>0.64761904761904765</v>
      </c>
    </row>
    <row r="75" spans="1:75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  <c r="BV75" s="64">
        <f>'Population 4313314'!EP75/'Population 4313314'!EQ75</f>
        <v>0.37894736842105264</v>
      </c>
      <c r="BW75" s="64">
        <f>'Population 4313314'!ER75/'Population 4313314'!ES75</f>
        <v>0.38709677419354838</v>
      </c>
    </row>
    <row r="76" spans="1:75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  <c r="BV76" s="64">
        <f>'Population 4313314'!EP76/'Population 4313314'!EQ76</f>
        <v>0.6081424936386769</v>
      </c>
      <c r="BW76" s="64">
        <f>'Population 4313314'!ER76/'Population 4313314'!ES76</f>
        <v>0.62745098039215685</v>
      </c>
    </row>
    <row r="77" spans="1:75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  <c r="BV77" s="64">
        <f>'Population 4313314'!EP77/'Population 4313314'!EQ77</f>
        <v>0.6333333333333333</v>
      </c>
      <c r="BW77" s="64">
        <f>'Population 4313314'!ER77/'Population 4313314'!ES77</f>
        <v>0.63815789473684215</v>
      </c>
    </row>
    <row r="78" spans="1:75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  <c r="BV78" s="64">
        <f>'Population 4313314'!EP78/'Population 4313314'!EQ78</f>
        <v>0.6640926640926641</v>
      </c>
      <c r="BW78" s="64">
        <f>'Population 4313314'!ER78/'Population 4313314'!ES78</f>
        <v>0.66279069767441856</v>
      </c>
    </row>
    <row r="79" spans="1:75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  <c r="BV79" s="64">
        <f>'Population 4313314'!EP79/'Population 4313314'!EQ79</f>
        <v>0.70639032815198621</v>
      </c>
      <c r="BW79" s="64">
        <f>'Population 4313314'!ER79/'Population 4313314'!ES79</f>
        <v>0.6987951807228916</v>
      </c>
    </row>
    <row r="80" spans="1:75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  <c r="BV80" s="79">
        <f>'Population 4313314'!EP80/'Population 4313314'!EQ80</f>
        <v>0.69186351706036742</v>
      </c>
      <c r="BW80" s="79">
        <f>'Population 4313314'!ER80/'Population 4313314'!ES80</f>
        <v>0.68951752863589033</v>
      </c>
    </row>
    <row r="81" spans="1:75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  <c r="BV81" s="64">
        <f>'Population 4313314'!EP81/'Population 4313314'!EQ81</f>
        <v>0.70526315789473681</v>
      </c>
      <c r="BW81" s="64">
        <f>'Population 4313314'!ER81/'Population 4313314'!ES81</f>
        <v>0.67961165048543692</v>
      </c>
    </row>
    <row r="82" spans="1:75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  <c r="BV82" s="64">
        <f>'Population 4313314'!EP82/'Population 4313314'!EQ82</f>
        <v>0.74489795918367352</v>
      </c>
      <c r="BW82" s="64">
        <f>'Population 4313314'!ER82/'Population 4313314'!ES82</f>
        <v>0.73529411764705888</v>
      </c>
    </row>
    <row r="83" spans="1:75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  <c r="BV83" s="64">
        <f>'Population 4313314'!EP83/'Population 4313314'!EQ83</f>
        <v>0.68027210884353739</v>
      </c>
      <c r="BW83" s="64">
        <f>'Population 4313314'!ER83/'Population 4313314'!ES83</f>
        <v>0.66960352422907488</v>
      </c>
    </row>
    <row r="84" spans="1:75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  <c r="BV84" s="64">
        <f>'Population 4313314'!EP84/'Population 4313314'!EQ84</f>
        <v>0.76267748478701824</v>
      </c>
      <c r="BW84" s="64">
        <f>'Population 4313314'!ER84/'Population 4313314'!ES84</f>
        <v>0.76734693877551019</v>
      </c>
    </row>
    <row r="85" spans="1:75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  <c r="BV85" s="64">
        <f>'Population 4313314'!EP85/'Population 4313314'!EQ85</f>
        <v>0.72206303724928367</v>
      </c>
      <c r="BW85" s="64">
        <f>'Population 4313314'!ER85/'Population 4313314'!ES85</f>
        <v>0.71988795518207283</v>
      </c>
    </row>
    <row r="86" spans="1:75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  <c r="BV86" s="64">
        <f>'Population 4313314'!EP86/'Population 4313314'!EQ86</f>
        <v>0.62941176470588234</v>
      </c>
      <c r="BW86" s="64">
        <f>'Population 4313314'!ER86/'Population 4313314'!ES86</f>
        <v>0.61849710982658956</v>
      </c>
    </row>
    <row r="87" spans="1:75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  <c r="BV87" s="64">
        <f>'Population 4313314'!EP87/'Population 4313314'!EQ87</f>
        <v>0.63716814159292035</v>
      </c>
      <c r="BW87" s="64">
        <f>'Population 4313314'!ER87/'Population 4313314'!ES87</f>
        <v>0.64310344827586208</v>
      </c>
    </row>
    <row r="88" spans="1:75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  <c r="BV88" s="64">
        <f>'Population 4313314'!EP88/'Population 4313314'!EQ88</f>
        <v>0.60389610389610393</v>
      </c>
      <c r="BW88" s="64">
        <f>'Population 4313314'!ER88/'Population 4313314'!ES88</f>
        <v>0.58108108108108103</v>
      </c>
    </row>
    <row r="89" spans="1:75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  <c r="BV89" s="64">
        <f>'Population 4313314'!EP89/'Population 4313314'!EQ89</f>
        <v>0.65217391304347827</v>
      </c>
      <c r="BW89" s="64">
        <f>'Population 4313314'!ER89/'Population 4313314'!ES89</f>
        <v>0.65217391304347827</v>
      </c>
    </row>
    <row r="90" spans="1:75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  <c r="BV90" s="64">
        <f>'Population 4313314'!EP90/'Population 4313314'!EQ90</f>
        <v>0.73417721518987344</v>
      </c>
      <c r="BW90" s="64">
        <f>'Population 4313314'!ER90/'Population 4313314'!ES90</f>
        <v>0.71621621621621623</v>
      </c>
    </row>
    <row r="91" spans="1:75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  <c r="BV91" s="64">
        <f>'Population 4313314'!EP91/'Population 4313314'!EQ91</f>
        <v>0.66935483870967738</v>
      </c>
      <c r="BW91" s="64">
        <f>'Population 4313314'!ER91/'Population 4313314'!ES91</f>
        <v>0.68032786885245899</v>
      </c>
    </row>
    <row r="92" spans="1:75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  <c r="BV92" s="64">
        <f>'Population 4313314'!EP92/'Population 4313314'!EQ92</f>
        <v>0.76968272620446532</v>
      </c>
      <c r="BW92" s="64">
        <f>'Population 4313314'!ER92/'Population 4313314'!ES92</f>
        <v>0.77156177156177153</v>
      </c>
    </row>
    <row r="93" spans="1:75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  <c r="BV93" s="64">
        <f>'Population 4313314'!EP93/'Population 4313314'!EQ93</f>
        <v>0.7321428571428571</v>
      </c>
      <c r="BW93" s="64">
        <f>'Population 4313314'!ER93/'Population 4313314'!ES93</f>
        <v>0.74226804123711343</v>
      </c>
    </row>
    <row r="94" spans="1:75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  <c r="BV94" s="64">
        <f>'Population 4313314'!EP94/'Population 4313314'!EQ94</f>
        <v>0.69047619047619047</v>
      </c>
      <c r="BW94" s="64">
        <f>'Population 4313314'!ER94/'Population 4313314'!ES94</f>
        <v>0.7142857142857143</v>
      </c>
    </row>
    <row r="95" spans="1:75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  <c r="BV95" s="64">
        <f>'Population 4313314'!EP95/'Population 4313314'!EQ95</f>
        <v>0.78787878787878785</v>
      </c>
      <c r="BW95" s="64">
        <f>'Population 4313314'!ER95/'Population 4313314'!ES95</f>
        <v>0.74226804123711343</v>
      </c>
    </row>
    <row r="96" spans="1:75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  <c r="BV96" s="79">
        <f>'Population 4313314'!EP96/'Population 4313314'!EQ96</f>
        <v>0.71214082319440852</v>
      </c>
      <c r="BW96" s="79">
        <f>'Population 4313314'!ER96/'Population 4313314'!ES96</f>
        <v>0.71001532958610114</v>
      </c>
    </row>
    <row r="97" spans="1:75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  <c r="BV97" s="64">
        <f>'Population 4313314'!EP97/'Population 4313314'!EQ97</f>
        <v>0.39932885906040266</v>
      </c>
      <c r="BW97" s="64">
        <f>'Population 4313314'!ER97/'Population 4313314'!ES97</f>
        <v>0.42170542635658914</v>
      </c>
    </row>
    <row r="98" spans="1:75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  <c r="BV98" s="110">
        <f>'Population 4313314'!EP98/'Population 4313314'!EQ98</f>
        <v>0.69037992692076189</v>
      </c>
      <c r="BW98" s="110">
        <f>'Population 4313314'!ER98/'Population 4313314'!ES98</f>
        <v>0.68513493275825921</v>
      </c>
    </row>
    <row r="102" spans="1:75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EG7" activePane="bottomRight" state="frozen"/>
      <selection activeCell="EQ8" sqref="EQ7:ES98"/>
      <selection pane="topRight" activeCell="EQ8" sqref="EQ7:ES98"/>
      <selection pane="bottomLeft" activeCell="EQ8" sqref="EQ7:ES98"/>
      <selection pane="bottomRight" activeCell="EQ8" sqref="EQ7:ES98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9">
        <v>42370</v>
      </c>
      <c r="C4" s="130"/>
      <c r="D4" s="129">
        <v>42401</v>
      </c>
      <c r="E4" s="130"/>
      <c r="F4" s="129">
        <v>42430</v>
      </c>
      <c r="G4" s="130"/>
      <c r="H4" s="125">
        <v>42461</v>
      </c>
      <c r="I4" s="137"/>
      <c r="J4" s="129">
        <v>42491</v>
      </c>
      <c r="K4" s="130"/>
      <c r="L4" s="129">
        <v>42522</v>
      </c>
      <c r="M4" s="130"/>
      <c r="N4" s="129">
        <v>42552</v>
      </c>
      <c r="O4" s="130"/>
      <c r="P4" s="125">
        <v>42583</v>
      </c>
      <c r="Q4" s="137"/>
      <c r="R4" s="129">
        <v>42614</v>
      </c>
      <c r="S4" s="130"/>
      <c r="T4" s="129">
        <v>42644</v>
      </c>
      <c r="U4" s="130"/>
      <c r="V4" s="129">
        <v>42675</v>
      </c>
      <c r="W4" s="130"/>
      <c r="X4" s="125">
        <v>42705</v>
      </c>
      <c r="Y4" s="137"/>
      <c r="Z4" s="129">
        <v>42736</v>
      </c>
      <c r="AA4" s="130"/>
      <c r="AB4" s="129">
        <v>42767</v>
      </c>
      <c r="AC4" s="130"/>
      <c r="AD4" s="129">
        <v>42795</v>
      </c>
      <c r="AE4" s="130"/>
      <c r="AF4" s="125">
        <v>42826</v>
      </c>
      <c r="AG4" s="137"/>
      <c r="AH4" s="129">
        <v>42856</v>
      </c>
      <c r="AI4" s="130"/>
      <c r="AJ4" s="129">
        <v>42887</v>
      </c>
      <c r="AK4" s="130"/>
      <c r="AL4" s="129">
        <v>42917</v>
      </c>
      <c r="AM4" s="130"/>
      <c r="AN4" s="125">
        <v>42948</v>
      </c>
      <c r="AO4" s="137"/>
      <c r="AP4" s="129">
        <v>42979</v>
      </c>
      <c r="AQ4" s="130"/>
      <c r="AR4" s="129">
        <v>43009</v>
      </c>
      <c r="AS4" s="130"/>
      <c r="AT4" s="129">
        <v>43040</v>
      </c>
      <c r="AU4" s="130"/>
      <c r="AV4" s="125">
        <v>43070</v>
      </c>
      <c r="AW4" s="137"/>
      <c r="AX4" s="129">
        <v>43101</v>
      </c>
      <c r="AY4" s="130"/>
      <c r="AZ4" s="129">
        <v>43132</v>
      </c>
      <c r="BA4" s="130"/>
      <c r="BB4" s="129">
        <v>43160</v>
      </c>
      <c r="BC4" s="130"/>
      <c r="BD4" s="125">
        <v>43191</v>
      </c>
      <c r="BE4" s="137"/>
      <c r="BF4" s="129">
        <v>43221</v>
      </c>
      <c r="BG4" s="130"/>
      <c r="BH4" s="129">
        <v>43252</v>
      </c>
      <c r="BI4" s="130"/>
      <c r="BJ4" s="129">
        <v>43282</v>
      </c>
      <c r="BK4" s="130"/>
      <c r="BL4" s="125">
        <v>43313</v>
      </c>
      <c r="BM4" s="137"/>
      <c r="BN4" s="129">
        <v>43344</v>
      </c>
      <c r="BO4" s="130"/>
      <c r="BP4" s="129">
        <v>43374</v>
      </c>
      <c r="BQ4" s="130"/>
      <c r="BR4" s="129">
        <v>43405</v>
      </c>
      <c r="BS4" s="130"/>
      <c r="BT4" s="125">
        <v>43435</v>
      </c>
      <c r="BU4" s="137"/>
      <c r="BV4" s="129">
        <v>43466</v>
      </c>
      <c r="BW4" s="130"/>
      <c r="BX4" s="129">
        <v>43497</v>
      </c>
      <c r="BY4" s="130"/>
      <c r="BZ4" s="129">
        <v>43525</v>
      </c>
      <c r="CA4" s="130"/>
      <c r="CB4" s="125">
        <v>43556</v>
      </c>
      <c r="CC4" s="137"/>
      <c r="CD4" s="129">
        <v>43586</v>
      </c>
      <c r="CE4" s="130"/>
      <c r="CF4" s="129">
        <v>43617</v>
      </c>
      <c r="CG4" s="130"/>
      <c r="CH4" s="129">
        <v>43647</v>
      </c>
      <c r="CI4" s="130"/>
      <c r="CJ4" s="125">
        <v>43678</v>
      </c>
      <c r="CK4" s="137"/>
      <c r="CL4" s="129">
        <v>43709</v>
      </c>
      <c r="CM4" s="130"/>
      <c r="CN4" s="129">
        <v>43739</v>
      </c>
      <c r="CO4" s="130"/>
      <c r="CP4" s="129">
        <v>43770</v>
      </c>
      <c r="CQ4" s="130"/>
      <c r="CR4" s="125">
        <v>43800</v>
      </c>
      <c r="CS4" s="137"/>
      <c r="CT4" s="129">
        <v>43831</v>
      </c>
      <c r="CU4" s="130"/>
      <c r="CV4" s="129">
        <v>43862</v>
      </c>
      <c r="CW4" s="130"/>
      <c r="CX4" s="129">
        <v>43891</v>
      </c>
      <c r="CY4" s="130"/>
      <c r="CZ4" s="131" t="s">
        <v>98</v>
      </c>
      <c r="DA4" s="138"/>
      <c r="DB4" s="129">
        <v>43981</v>
      </c>
      <c r="DC4" s="139"/>
      <c r="DD4" s="129">
        <v>44009</v>
      </c>
      <c r="DE4" s="130"/>
      <c r="DF4" s="129">
        <v>44016</v>
      </c>
      <c r="DG4" s="130"/>
      <c r="DH4" s="129">
        <v>44044</v>
      </c>
      <c r="DI4" s="130"/>
      <c r="DJ4" s="129">
        <v>44075</v>
      </c>
      <c r="DK4" s="130"/>
      <c r="DL4" s="129">
        <v>44105</v>
      </c>
      <c r="DM4" s="130"/>
      <c r="DN4" s="129">
        <v>44155</v>
      </c>
      <c r="DO4" s="130"/>
      <c r="DP4" s="129">
        <v>44185</v>
      </c>
      <c r="DQ4" s="130"/>
      <c r="DR4" s="129">
        <v>44197</v>
      </c>
      <c r="DS4" s="130"/>
      <c r="DT4" s="129">
        <v>44228</v>
      </c>
      <c r="DU4" s="130"/>
      <c r="DV4" s="129">
        <v>44256</v>
      </c>
      <c r="DW4" s="130"/>
      <c r="DX4" s="129">
        <v>44287</v>
      </c>
      <c r="DY4" s="130"/>
      <c r="DZ4" s="129">
        <v>44317</v>
      </c>
      <c r="EA4" s="130"/>
      <c r="EB4" s="129">
        <v>44348</v>
      </c>
      <c r="EC4" s="130"/>
      <c r="ED4" s="118" t="s">
        <v>165</v>
      </c>
      <c r="EE4" s="119"/>
      <c r="EF4" s="118" t="s">
        <v>166</v>
      </c>
      <c r="EG4" s="119"/>
      <c r="EH4" s="118" t="s">
        <v>167</v>
      </c>
      <c r="EI4" s="119"/>
      <c r="EJ4" s="118" t="s">
        <v>168</v>
      </c>
      <c r="EK4" s="119"/>
      <c r="EL4" s="117">
        <v>44501</v>
      </c>
      <c r="EM4" s="117"/>
      <c r="EN4" s="117">
        <v>44531</v>
      </c>
      <c r="EO4" s="117"/>
      <c r="EP4" s="117">
        <v>44562</v>
      </c>
      <c r="EQ4" s="117"/>
      <c r="ER4" s="117">
        <v>44593</v>
      </c>
      <c r="ES4" s="117"/>
      <c r="ET4" s="129"/>
      <c r="EU4" s="130"/>
      <c r="EV4" s="129"/>
      <c r="EW4" s="130"/>
      <c r="EX4" s="129"/>
      <c r="EY4" s="130"/>
      <c r="EZ4" s="125"/>
      <c r="FA4" s="137"/>
      <c r="FB4" s="129"/>
      <c r="FC4" s="130"/>
      <c r="FD4" s="129"/>
      <c r="FE4" s="130"/>
      <c r="FF4" s="129"/>
      <c r="FG4" s="130"/>
      <c r="FH4" s="125"/>
      <c r="FI4" s="137"/>
      <c r="FJ4" s="129"/>
      <c r="FK4" s="130"/>
      <c r="FL4" s="129"/>
      <c r="FM4" s="130"/>
      <c r="FN4" s="129"/>
      <c r="FO4" s="130"/>
      <c r="FP4" s="125"/>
      <c r="FQ4" s="137"/>
      <c r="FR4" s="129"/>
      <c r="FS4" s="130"/>
      <c r="FT4" s="129"/>
      <c r="FU4" s="130"/>
      <c r="FV4" s="129"/>
      <c r="FW4" s="130"/>
      <c r="FX4" s="125"/>
      <c r="FY4" s="137"/>
      <c r="FZ4" s="129"/>
      <c r="GA4" s="130"/>
      <c r="GB4" s="129"/>
      <c r="GC4" s="130"/>
      <c r="GD4" s="129"/>
      <c r="GE4" s="130"/>
      <c r="GF4" s="125"/>
      <c r="GG4" s="137"/>
      <c r="GH4" s="129"/>
      <c r="GI4" s="130"/>
      <c r="GJ4" s="129"/>
      <c r="GK4" s="130"/>
      <c r="GL4" s="129"/>
      <c r="GM4" s="130"/>
      <c r="GN4" s="125"/>
      <c r="GO4" s="137"/>
      <c r="GP4" s="129"/>
      <c r="GQ4" s="130"/>
      <c r="GR4" s="129"/>
      <c r="GS4" s="130"/>
      <c r="GT4" s="129"/>
      <c r="GU4" s="130"/>
      <c r="GV4" s="125"/>
      <c r="GW4" s="137"/>
      <c r="GX4" s="129"/>
      <c r="GY4" s="130"/>
      <c r="GZ4" s="129"/>
      <c r="HA4" s="130"/>
      <c r="HB4" s="129"/>
      <c r="HC4" s="130"/>
      <c r="HD4" s="125"/>
      <c r="HE4" s="137"/>
      <c r="HF4" s="129"/>
      <c r="HG4" s="130"/>
      <c r="HH4" s="129"/>
      <c r="HI4" s="130"/>
      <c r="HJ4" s="129"/>
      <c r="HK4" s="130"/>
      <c r="HL4" s="125"/>
      <c r="HM4" s="137"/>
      <c r="HN4" s="129"/>
      <c r="HO4" s="130"/>
      <c r="HP4" s="129"/>
      <c r="HQ4" s="130"/>
      <c r="HR4" s="129"/>
      <c r="HS4" s="130"/>
      <c r="HT4" s="125"/>
      <c r="HU4" s="137"/>
      <c r="HV4" s="129"/>
      <c r="HW4" s="130"/>
      <c r="HX4" s="129"/>
      <c r="HY4" s="130"/>
      <c r="HZ4" s="129"/>
      <c r="IA4" s="130"/>
      <c r="IB4" s="125"/>
      <c r="IC4" s="137"/>
      <c r="ID4" s="129"/>
      <c r="IE4" s="130"/>
      <c r="IF4" s="129"/>
      <c r="IG4" s="130"/>
      <c r="IH4" s="129"/>
      <c r="II4" s="130"/>
      <c r="IJ4" s="125"/>
      <c r="IK4" s="137"/>
      <c r="IL4" s="129"/>
      <c r="IM4" s="130"/>
      <c r="IN4" s="129"/>
      <c r="IO4" s="130"/>
      <c r="IP4" s="129"/>
      <c r="IQ4" s="130"/>
      <c r="IR4" s="125"/>
      <c r="IS4" s="137"/>
      <c r="IT4" s="129"/>
      <c r="IU4" s="130"/>
      <c r="IV4" s="129"/>
      <c r="IW4" s="130"/>
      <c r="IX4" s="129"/>
      <c r="IY4" s="130"/>
      <c r="IZ4" s="125"/>
      <c r="JA4" s="137"/>
      <c r="JB4" s="129"/>
      <c r="JC4" s="130"/>
      <c r="JD4" s="129"/>
      <c r="JE4" s="130"/>
      <c r="JF4" s="129"/>
      <c r="JG4" s="130"/>
      <c r="JH4" s="125"/>
      <c r="JI4" s="137"/>
      <c r="JJ4" s="129"/>
      <c r="JK4" s="130"/>
      <c r="JL4" s="129"/>
      <c r="JM4" s="130"/>
      <c r="JN4" s="129"/>
      <c r="JO4" s="130"/>
      <c r="JP4" s="129"/>
      <c r="JQ4" s="130"/>
    </row>
    <row r="5" spans="1:277" s="21" customFormat="1" ht="15" customHeight="1" x14ac:dyDescent="0.3">
      <c r="A5" s="3"/>
      <c r="B5" s="133" t="s">
        <v>94</v>
      </c>
      <c r="C5" s="133"/>
      <c r="D5" s="133" t="s">
        <v>94</v>
      </c>
      <c r="E5" s="133"/>
      <c r="F5" s="133" t="s">
        <v>94</v>
      </c>
      <c r="G5" s="133"/>
      <c r="H5" s="133" t="s">
        <v>94</v>
      </c>
      <c r="I5" s="133"/>
      <c r="J5" s="133" t="s">
        <v>94</v>
      </c>
      <c r="K5" s="133"/>
      <c r="L5" s="133" t="s">
        <v>94</v>
      </c>
      <c r="M5" s="133"/>
      <c r="N5" s="133" t="s">
        <v>94</v>
      </c>
      <c r="O5" s="133"/>
      <c r="P5" s="133" t="s">
        <v>94</v>
      </c>
      <c r="Q5" s="133"/>
      <c r="R5" s="133" t="s">
        <v>94</v>
      </c>
      <c r="S5" s="133"/>
      <c r="T5" s="133" t="s">
        <v>94</v>
      </c>
      <c r="U5" s="133"/>
      <c r="V5" s="133" t="s">
        <v>94</v>
      </c>
      <c r="W5" s="133"/>
      <c r="X5" s="133" t="s">
        <v>94</v>
      </c>
      <c r="Y5" s="133"/>
      <c r="Z5" s="133" t="s">
        <v>94</v>
      </c>
      <c r="AA5" s="133"/>
      <c r="AB5" s="133" t="s">
        <v>94</v>
      </c>
      <c r="AC5" s="133"/>
      <c r="AD5" s="133" t="s">
        <v>94</v>
      </c>
      <c r="AE5" s="133"/>
      <c r="AF5" s="133" t="s">
        <v>94</v>
      </c>
      <c r="AG5" s="133"/>
      <c r="AH5" s="133" t="s">
        <v>94</v>
      </c>
      <c r="AI5" s="133"/>
      <c r="AJ5" s="133" t="s">
        <v>94</v>
      </c>
      <c r="AK5" s="133"/>
      <c r="AL5" s="133" t="s">
        <v>94</v>
      </c>
      <c r="AM5" s="133"/>
      <c r="AN5" s="133" t="s">
        <v>94</v>
      </c>
      <c r="AO5" s="133"/>
      <c r="AP5" s="133" t="s">
        <v>94</v>
      </c>
      <c r="AQ5" s="133"/>
      <c r="AR5" s="133" t="s">
        <v>94</v>
      </c>
      <c r="AS5" s="133"/>
      <c r="AT5" s="133" t="s">
        <v>94</v>
      </c>
      <c r="AU5" s="133"/>
      <c r="AV5" s="133" t="s">
        <v>94</v>
      </c>
      <c r="AW5" s="133"/>
      <c r="AX5" s="133" t="s">
        <v>94</v>
      </c>
      <c r="AY5" s="133"/>
      <c r="AZ5" s="133" t="s">
        <v>94</v>
      </c>
      <c r="BA5" s="133"/>
      <c r="BB5" s="133" t="s">
        <v>94</v>
      </c>
      <c r="BC5" s="133"/>
      <c r="BD5" s="133" t="s">
        <v>94</v>
      </c>
      <c r="BE5" s="133"/>
      <c r="BF5" s="133" t="s">
        <v>94</v>
      </c>
      <c r="BG5" s="133"/>
      <c r="BH5" s="133" t="s">
        <v>94</v>
      </c>
      <c r="BI5" s="133"/>
      <c r="BJ5" s="133" t="s">
        <v>94</v>
      </c>
      <c r="BK5" s="133"/>
      <c r="BL5" s="133" t="s">
        <v>94</v>
      </c>
      <c r="BM5" s="133"/>
      <c r="BN5" s="133" t="s">
        <v>94</v>
      </c>
      <c r="BO5" s="133"/>
      <c r="BP5" s="133" t="s">
        <v>94</v>
      </c>
      <c r="BQ5" s="133"/>
      <c r="BR5" s="133" t="s">
        <v>94</v>
      </c>
      <c r="BS5" s="133"/>
      <c r="BT5" s="133" t="s">
        <v>94</v>
      </c>
      <c r="BU5" s="133"/>
      <c r="BV5" s="133" t="s">
        <v>94</v>
      </c>
      <c r="BW5" s="133"/>
      <c r="BX5" s="133" t="s">
        <v>94</v>
      </c>
      <c r="BY5" s="133"/>
      <c r="BZ5" s="133" t="s">
        <v>94</v>
      </c>
      <c r="CA5" s="133"/>
      <c r="CB5" s="133" t="s">
        <v>94</v>
      </c>
      <c r="CC5" s="133"/>
      <c r="CD5" s="133" t="s">
        <v>94</v>
      </c>
      <c r="CE5" s="133"/>
      <c r="CF5" s="133" t="s">
        <v>94</v>
      </c>
      <c r="CG5" s="133"/>
      <c r="CH5" s="133" t="s">
        <v>94</v>
      </c>
      <c r="CI5" s="133"/>
      <c r="CJ5" s="133" t="s">
        <v>94</v>
      </c>
      <c r="CK5" s="133"/>
      <c r="CL5" s="133" t="s">
        <v>94</v>
      </c>
      <c r="CM5" s="133"/>
      <c r="CN5" s="133" t="s">
        <v>94</v>
      </c>
      <c r="CO5" s="133"/>
      <c r="CP5" s="133" t="s">
        <v>94</v>
      </c>
      <c r="CQ5" s="133"/>
      <c r="CR5" s="133" t="s">
        <v>94</v>
      </c>
      <c r="CS5" s="133"/>
      <c r="CT5" s="133" t="s">
        <v>94</v>
      </c>
      <c r="CU5" s="133"/>
      <c r="CV5" s="133" t="s">
        <v>94</v>
      </c>
      <c r="CW5" s="133"/>
      <c r="CX5" s="133" t="s">
        <v>94</v>
      </c>
      <c r="CY5" s="133"/>
      <c r="CZ5" s="136" t="s">
        <v>94</v>
      </c>
      <c r="DA5" s="123"/>
      <c r="DB5" s="133" t="s">
        <v>94</v>
      </c>
      <c r="DC5" s="133"/>
      <c r="DD5" s="133" t="s">
        <v>94</v>
      </c>
      <c r="DE5" s="133"/>
      <c r="DF5" s="133" t="s">
        <v>94</v>
      </c>
      <c r="DG5" s="133"/>
      <c r="DH5" s="133" t="s">
        <v>94</v>
      </c>
      <c r="DI5" s="133"/>
      <c r="DJ5" s="133" t="s">
        <v>94</v>
      </c>
      <c r="DK5" s="133"/>
      <c r="DL5" s="133" t="s">
        <v>94</v>
      </c>
      <c r="DM5" s="133"/>
      <c r="DN5" s="133" t="s">
        <v>94</v>
      </c>
      <c r="DO5" s="133"/>
      <c r="DP5" s="133" t="s">
        <v>94</v>
      </c>
      <c r="DQ5" s="133"/>
      <c r="DR5" s="133" t="s">
        <v>94</v>
      </c>
      <c r="DS5" s="133"/>
      <c r="DT5" s="133" t="s">
        <v>94</v>
      </c>
      <c r="DU5" s="133"/>
      <c r="DV5" s="133" t="s">
        <v>94</v>
      </c>
      <c r="DW5" s="133"/>
      <c r="DX5" s="133" t="s">
        <v>94</v>
      </c>
      <c r="DY5" s="133"/>
      <c r="DZ5" s="133" t="s">
        <v>94</v>
      </c>
      <c r="EA5" s="133"/>
      <c r="EB5" s="133" t="s">
        <v>94</v>
      </c>
      <c r="EC5" s="133"/>
      <c r="ED5" s="133" t="s">
        <v>94</v>
      </c>
      <c r="EE5" s="133"/>
      <c r="EF5" s="133" t="s">
        <v>94</v>
      </c>
      <c r="EG5" s="133"/>
      <c r="EH5" s="133" t="s">
        <v>94</v>
      </c>
      <c r="EI5" s="133"/>
      <c r="EJ5" s="133" t="s">
        <v>94</v>
      </c>
      <c r="EK5" s="133"/>
      <c r="EL5" s="133" t="s">
        <v>94</v>
      </c>
      <c r="EM5" s="133"/>
      <c r="EN5" s="134" t="s">
        <v>94</v>
      </c>
      <c r="EO5" s="135"/>
      <c r="EP5" s="134" t="s">
        <v>94</v>
      </c>
      <c r="EQ5" s="135"/>
      <c r="ER5" s="134" t="s">
        <v>94</v>
      </c>
      <c r="ES5" s="135"/>
      <c r="ET5" s="133" t="s">
        <v>94</v>
      </c>
      <c r="EU5" s="133"/>
      <c r="EV5" s="133" t="s">
        <v>94</v>
      </c>
      <c r="EW5" s="133"/>
      <c r="EX5" s="133" t="s">
        <v>94</v>
      </c>
      <c r="EY5" s="133"/>
      <c r="EZ5" s="133" t="s">
        <v>94</v>
      </c>
      <c r="FA5" s="133"/>
      <c r="FB5" s="133" t="s">
        <v>94</v>
      </c>
      <c r="FC5" s="133"/>
      <c r="FD5" s="133" t="s">
        <v>94</v>
      </c>
      <c r="FE5" s="133"/>
      <c r="FF5" s="133" t="s">
        <v>94</v>
      </c>
      <c r="FG5" s="133"/>
      <c r="FH5" s="133" t="s">
        <v>94</v>
      </c>
      <c r="FI5" s="133"/>
      <c r="FJ5" s="133" t="s">
        <v>94</v>
      </c>
      <c r="FK5" s="133"/>
      <c r="FL5" s="133" t="s">
        <v>94</v>
      </c>
      <c r="FM5" s="133"/>
      <c r="FN5" s="133" t="s">
        <v>94</v>
      </c>
      <c r="FO5" s="133"/>
      <c r="FP5" s="133" t="s">
        <v>94</v>
      </c>
      <c r="FQ5" s="133"/>
      <c r="FR5" s="133" t="s">
        <v>94</v>
      </c>
      <c r="FS5" s="133"/>
      <c r="FT5" s="133" t="s">
        <v>94</v>
      </c>
      <c r="FU5" s="133"/>
      <c r="FV5" s="133" t="s">
        <v>94</v>
      </c>
      <c r="FW5" s="133"/>
      <c r="FX5" s="133" t="s">
        <v>94</v>
      </c>
      <c r="FY5" s="133"/>
      <c r="FZ5" s="133" t="s">
        <v>94</v>
      </c>
      <c r="GA5" s="133"/>
      <c r="GB5" s="133" t="s">
        <v>94</v>
      </c>
      <c r="GC5" s="133"/>
      <c r="GD5" s="133" t="s">
        <v>94</v>
      </c>
      <c r="GE5" s="133"/>
      <c r="GF5" s="133" t="s">
        <v>94</v>
      </c>
      <c r="GG5" s="133"/>
      <c r="GH5" s="133" t="s">
        <v>94</v>
      </c>
      <c r="GI5" s="133"/>
      <c r="GJ5" s="133" t="s">
        <v>94</v>
      </c>
      <c r="GK5" s="133"/>
      <c r="GL5" s="133" t="s">
        <v>94</v>
      </c>
      <c r="GM5" s="133"/>
      <c r="GN5" s="133" t="s">
        <v>94</v>
      </c>
      <c r="GO5" s="133"/>
      <c r="GP5" s="133" t="s">
        <v>94</v>
      </c>
      <c r="GQ5" s="133"/>
      <c r="GR5" s="133" t="s">
        <v>94</v>
      </c>
      <c r="GS5" s="133"/>
      <c r="GT5" s="133" t="s">
        <v>94</v>
      </c>
      <c r="GU5" s="133"/>
      <c r="GV5" s="133" t="s">
        <v>94</v>
      </c>
      <c r="GW5" s="133"/>
      <c r="GX5" s="133" t="s">
        <v>94</v>
      </c>
      <c r="GY5" s="133"/>
      <c r="GZ5" s="133" t="s">
        <v>94</v>
      </c>
      <c r="HA5" s="133"/>
      <c r="HB5" s="133" t="s">
        <v>94</v>
      </c>
      <c r="HC5" s="133"/>
      <c r="HD5" s="133" t="s">
        <v>94</v>
      </c>
      <c r="HE5" s="133"/>
      <c r="HF5" s="133" t="s">
        <v>94</v>
      </c>
      <c r="HG5" s="133"/>
      <c r="HH5" s="133" t="s">
        <v>94</v>
      </c>
      <c r="HI5" s="133"/>
      <c r="HJ5" s="133" t="s">
        <v>94</v>
      </c>
      <c r="HK5" s="133"/>
      <c r="HL5" s="133" t="s">
        <v>94</v>
      </c>
      <c r="HM5" s="133"/>
      <c r="HN5" s="133" t="s">
        <v>94</v>
      </c>
      <c r="HO5" s="133"/>
      <c r="HP5" s="133" t="s">
        <v>94</v>
      </c>
      <c r="HQ5" s="133"/>
      <c r="HR5" s="133" t="s">
        <v>94</v>
      </c>
      <c r="HS5" s="133"/>
      <c r="HT5" s="133" t="s">
        <v>94</v>
      </c>
      <c r="HU5" s="133"/>
      <c r="HV5" s="133" t="s">
        <v>94</v>
      </c>
      <c r="HW5" s="133"/>
      <c r="HX5" s="133" t="s">
        <v>94</v>
      </c>
      <c r="HY5" s="133"/>
      <c r="HZ5" s="133" t="s">
        <v>94</v>
      </c>
      <c r="IA5" s="133"/>
      <c r="IB5" s="133" t="s">
        <v>94</v>
      </c>
      <c r="IC5" s="133"/>
      <c r="ID5" s="133" t="s">
        <v>94</v>
      </c>
      <c r="IE5" s="133"/>
      <c r="IF5" s="133" t="s">
        <v>94</v>
      </c>
      <c r="IG5" s="133"/>
      <c r="IH5" s="133" t="s">
        <v>94</v>
      </c>
      <c r="II5" s="133"/>
      <c r="IJ5" s="133" t="s">
        <v>94</v>
      </c>
      <c r="IK5" s="133"/>
      <c r="IL5" s="133" t="s">
        <v>94</v>
      </c>
      <c r="IM5" s="133"/>
      <c r="IN5" s="133" t="s">
        <v>94</v>
      </c>
      <c r="IO5" s="133"/>
      <c r="IP5" s="133" t="s">
        <v>94</v>
      </c>
      <c r="IQ5" s="133"/>
      <c r="IR5" s="133" t="s">
        <v>94</v>
      </c>
      <c r="IS5" s="133"/>
      <c r="IT5" s="133" t="s">
        <v>94</v>
      </c>
      <c r="IU5" s="133"/>
      <c r="IV5" s="133" t="s">
        <v>94</v>
      </c>
      <c r="IW5" s="133"/>
      <c r="IX5" s="133" t="s">
        <v>94</v>
      </c>
      <c r="IY5" s="133"/>
      <c r="IZ5" s="133" t="s">
        <v>94</v>
      </c>
      <c r="JA5" s="133"/>
      <c r="JB5" s="133" t="s">
        <v>94</v>
      </c>
      <c r="JC5" s="133"/>
      <c r="JD5" s="133" t="s">
        <v>94</v>
      </c>
      <c r="JE5" s="133"/>
      <c r="JF5" s="133" t="s">
        <v>94</v>
      </c>
      <c r="JG5" s="133"/>
      <c r="JH5" s="133" t="s">
        <v>94</v>
      </c>
      <c r="JI5" s="133"/>
      <c r="JJ5" s="133" t="s">
        <v>94</v>
      </c>
      <c r="JK5" s="133"/>
      <c r="JL5" s="133" t="s">
        <v>94</v>
      </c>
      <c r="JM5" s="133"/>
      <c r="JN5" s="133" t="s">
        <v>94</v>
      </c>
      <c r="JO5" s="133"/>
      <c r="JP5" s="133" t="s">
        <v>94</v>
      </c>
      <c r="JQ5" s="133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16" t="s">
        <v>95</v>
      </c>
      <c r="EQ6" s="16" t="s">
        <v>93</v>
      </c>
      <c r="ER6" s="16" t="s">
        <v>95</v>
      </c>
      <c r="ES6" s="16" t="s">
        <v>93</v>
      </c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7">
        <v>1582</v>
      </c>
      <c r="EQ7" s="7">
        <v>2397</v>
      </c>
      <c r="ER7" s="7">
        <v>1592</v>
      </c>
      <c r="ES7" s="7">
        <v>2450</v>
      </c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7">
        <v>7429</v>
      </c>
      <c r="EQ8" s="7">
        <v>13623</v>
      </c>
      <c r="ER8" s="7">
        <v>7463</v>
      </c>
      <c r="ES8" s="7">
        <v>13934</v>
      </c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7">
        <v>1139</v>
      </c>
      <c r="EQ9" s="7">
        <v>2202</v>
      </c>
      <c r="ER9" s="7">
        <v>1155</v>
      </c>
      <c r="ES9" s="7">
        <v>2226</v>
      </c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7">
        <v>12077</v>
      </c>
      <c r="EQ10" s="7">
        <v>20270</v>
      </c>
      <c r="ER10" s="7">
        <v>12129</v>
      </c>
      <c r="ES10" s="7">
        <v>20649</v>
      </c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7">
        <v>1135</v>
      </c>
      <c r="EQ11" s="7">
        <v>2355</v>
      </c>
      <c r="ER11" s="7">
        <v>1144</v>
      </c>
      <c r="ES11" s="7">
        <v>2372</v>
      </c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7">
        <v>3463</v>
      </c>
      <c r="EQ12" s="7">
        <v>5649</v>
      </c>
      <c r="ER12" s="7">
        <v>3476</v>
      </c>
      <c r="ES12" s="7">
        <v>5726</v>
      </c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7">
        <v>11379</v>
      </c>
      <c r="EQ13" s="7">
        <v>20753</v>
      </c>
      <c r="ER13" s="7">
        <v>11473</v>
      </c>
      <c r="ES13" s="7">
        <v>21319</v>
      </c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7">
        <v>4312</v>
      </c>
      <c r="EQ14" s="7">
        <v>12758</v>
      </c>
      <c r="ER14" s="7">
        <v>4296</v>
      </c>
      <c r="ES14" s="7">
        <v>13038</v>
      </c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1">
        <v>42516</v>
      </c>
      <c r="EQ15" s="41">
        <v>80007</v>
      </c>
      <c r="ER15" s="41">
        <v>42728</v>
      </c>
      <c r="ES15" s="41">
        <v>81714</v>
      </c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7">
        <v>1152</v>
      </c>
      <c r="EQ16" s="7">
        <v>1767</v>
      </c>
      <c r="ER16" s="7">
        <v>1169</v>
      </c>
      <c r="ES16" s="7">
        <v>1803</v>
      </c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7">
        <v>1104</v>
      </c>
      <c r="EQ17" s="7">
        <v>2384</v>
      </c>
      <c r="ER17" s="7">
        <v>1107</v>
      </c>
      <c r="ES17" s="7">
        <v>2394</v>
      </c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7">
        <v>344</v>
      </c>
      <c r="EQ18" s="7">
        <v>800</v>
      </c>
      <c r="ER18" s="7">
        <v>344</v>
      </c>
      <c r="ES18" s="7">
        <v>815</v>
      </c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7">
        <v>1112</v>
      </c>
      <c r="EQ19" s="7">
        <v>2233</v>
      </c>
      <c r="ER19" s="7">
        <v>1134</v>
      </c>
      <c r="ES19" s="7">
        <v>2248</v>
      </c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7">
        <v>224</v>
      </c>
      <c r="EQ20" s="7">
        <v>555</v>
      </c>
      <c r="ER20" s="7">
        <v>228</v>
      </c>
      <c r="ES20" s="7">
        <v>562</v>
      </c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7">
        <v>285</v>
      </c>
      <c r="EQ21" s="7">
        <v>714</v>
      </c>
      <c r="ER21" s="7">
        <v>282</v>
      </c>
      <c r="ES21" s="7">
        <v>710</v>
      </c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7">
        <v>623</v>
      </c>
      <c r="EQ22" s="7">
        <v>1048</v>
      </c>
      <c r="ER22" s="7">
        <v>613</v>
      </c>
      <c r="ES22" s="7">
        <v>1041</v>
      </c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7">
        <v>1458</v>
      </c>
      <c r="EQ23" s="7">
        <v>2563</v>
      </c>
      <c r="ER23" s="7">
        <v>1494</v>
      </c>
      <c r="ES23" s="7">
        <v>2602</v>
      </c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7">
        <v>2854</v>
      </c>
      <c r="EQ24" s="7">
        <v>4468</v>
      </c>
      <c r="ER24" s="7">
        <v>2866</v>
      </c>
      <c r="ES24" s="7">
        <v>4515</v>
      </c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7">
        <v>8456</v>
      </c>
      <c r="EQ25" s="7">
        <v>13010</v>
      </c>
      <c r="ER25" s="7">
        <v>8578</v>
      </c>
      <c r="ES25" s="7">
        <v>13235</v>
      </c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7">
        <v>809</v>
      </c>
      <c r="EQ26" s="7">
        <v>1406</v>
      </c>
      <c r="ER26" s="7">
        <v>816</v>
      </c>
      <c r="ES26" s="7">
        <v>1340</v>
      </c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7">
        <v>1749</v>
      </c>
      <c r="EQ27" s="7">
        <v>3017</v>
      </c>
      <c r="ER27" s="7">
        <v>1758</v>
      </c>
      <c r="ES27" s="7">
        <v>3037</v>
      </c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7">
        <v>3496</v>
      </c>
      <c r="EQ28" s="7">
        <v>5150</v>
      </c>
      <c r="ER28" s="7">
        <v>3503</v>
      </c>
      <c r="ES28" s="7">
        <v>5226</v>
      </c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7">
        <v>459</v>
      </c>
      <c r="EQ29" s="7">
        <v>1018</v>
      </c>
      <c r="ER29" s="7">
        <v>466</v>
      </c>
      <c r="ES29" s="7">
        <v>1020</v>
      </c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7">
        <v>819</v>
      </c>
      <c r="EQ30" s="7">
        <v>1384</v>
      </c>
      <c r="ER30" s="7">
        <v>821</v>
      </c>
      <c r="ES30" s="7">
        <v>1383</v>
      </c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1">
        <v>24944</v>
      </c>
      <c r="EQ31" s="41">
        <v>41517</v>
      </c>
      <c r="ER31" s="41">
        <v>25179</v>
      </c>
      <c r="ES31" s="41">
        <v>41931</v>
      </c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7">
        <v>501</v>
      </c>
      <c r="EQ32" s="7">
        <v>899</v>
      </c>
      <c r="ER32" s="7">
        <v>504</v>
      </c>
      <c r="ES32" s="7">
        <v>916</v>
      </c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7">
        <v>638</v>
      </c>
      <c r="EQ33" s="7">
        <v>963</v>
      </c>
      <c r="ER33" s="7">
        <v>632</v>
      </c>
      <c r="ES33" s="7">
        <v>955</v>
      </c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7">
        <v>970</v>
      </c>
      <c r="EQ34" s="7">
        <v>1791</v>
      </c>
      <c r="ER34" s="7">
        <v>977</v>
      </c>
      <c r="ES34" s="7">
        <v>1811</v>
      </c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7">
        <v>389</v>
      </c>
      <c r="EQ35" s="7">
        <v>638</v>
      </c>
      <c r="ER35" s="7">
        <v>392</v>
      </c>
      <c r="ES35" s="7">
        <v>638</v>
      </c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7">
        <v>2613</v>
      </c>
      <c r="EQ36" s="7">
        <v>4796</v>
      </c>
      <c r="ER36" s="7">
        <v>2651</v>
      </c>
      <c r="ES36" s="7">
        <v>4832</v>
      </c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7">
        <v>648</v>
      </c>
      <c r="EQ37" s="7">
        <v>1104</v>
      </c>
      <c r="ER37" s="7">
        <v>647</v>
      </c>
      <c r="ES37" s="7">
        <v>1103</v>
      </c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1">
        <v>5759</v>
      </c>
      <c r="EQ38" s="41">
        <v>10191</v>
      </c>
      <c r="ER38" s="41">
        <v>5803</v>
      </c>
      <c r="ES38" s="41">
        <v>10255</v>
      </c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7">
        <v>917</v>
      </c>
      <c r="EQ39" s="7">
        <v>1400</v>
      </c>
      <c r="ER39" s="7">
        <v>917</v>
      </c>
      <c r="ES39" s="7">
        <v>1409</v>
      </c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7">
        <v>3394</v>
      </c>
      <c r="EQ40" s="7">
        <v>6941</v>
      </c>
      <c r="ER40" s="7">
        <v>3373</v>
      </c>
      <c r="ES40" s="7">
        <v>6953</v>
      </c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7">
        <v>270</v>
      </c>
      <c r="EQ41" s="7">
        <v>435</v>
      </c>
      <c r="ER41" s="7">
        <v>268</v>
      </c>
      <c r="ES41" s="7">
        <v>426</v>
      </c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7">
        <v>541</v>
      </c>
      <c r="EQ42" s="7">
        <v>1187</v>
      </c>
      <c r="ER42" s="7">
        <v>554</v>
      </c>
      <c r="ES42" s="7">
        <v>1197</v>
      </c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7">
        <v>867</v>
      </c>
      <c r="EQ43" s="7">
        <v>1297</v>
      </c>
      <c r="ER43" s="7">
        <v>870</v>
      </c>
      <c r="ES43" s="7">
        <v>1310</v>
      </c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7">
        <v>1778</v>
      </c>
      <c r="EQ44" s="7">
        <v>3124</v>
      </c>
      <c r="ER44" s="7">
        <v>1778</v>
      </c>
      <c r="ES44" s="7">
        <v>3133</v>
      </c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7">
        <v>284</v>
      </c>
      <c r="EQ45" s="7">
        <v>619</v>
      </c>
      <c r="ER45" s="7">
        <v>289</v>
      </c>
      <c r="ES45" s="7">
        <v>638</v>
      </c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7">
        <v>622</v>
      </c>
      <c r="EQ46" s="7">
        <v>1049</v>
      </c>
      <c r="ER46" s="7">
        <v>644</v>
      </c>
      <c r="ES46" s="7">
        <v>1059</v>
      </c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7">
        <v>452</v>
      </c>
      <c r="EQ47" s="7">
        <v>823</v>
      </c>
      <c r="ER47" s="7">
        <v>447</v>
      </c>
      <c r="ES47" s="7">
        <v>827</v>
      </c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1">
        <v>9125</v>
      </c>
      <c r="EQ48" s="41">
        <v>16875</v>
      </c>
      <c r="ER48" s="41">
        <v>9140</v>
      </c>
      <c r="ES48" s="41">
        <v>16952</v>
      </c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7">
        <v>60</v>
      </c>
      <c r="EQ49" s="7">
        <v>113</v>
      </c>
      <c r="ER49" s="7">
        <v>58</v>
      </c>
      <c r="ES49" s="7">
        <v>106</v>
      </c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7">
        <v>241</v>
      </c>
      <c r="EQ50" s="7">
        <v>379</v>
      </c>
      <c r="ER50" s="7">
        <v>241</v>
      </c>
      <c r="ES50" s="7">
        <v>377</v>
      </c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7">
        <v>130</v>
      </c>
      <c r="EQ51" s="7">
        <v>224</v>
      </c>
      <c r="ER51" s="7">
        <v>127</v>
      </c>
      <c r="ES51" s="7">
        <v>226</v>
      </c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7">
        <v>142</v>
      </c>
      <c r="EQ52" s="7">
        <v>234</v>
      </c>
      <c r="ER52" s="7">
        <v>136</v>
      </c>
      <c r="ES52" s="7">
        <v>236</v>
      </c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7">
        <v>120</v>
      </c>
      <c r="EQ53" s="7">
        <v>213</v>
      </c>
      <c r="ER53" s="7">
        <v>122</v>
      </c>
      <c r="ES53" s="7">
        <v>219</v>
      </c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7">
        <v>200</v>
      </c>
      <c r="EQ54" s="7">
        <v>322</v>
      </c>
      <c r="ER54" s="7">
        <v>204</v>
      </c>
      <c r="ES54" s="7">
        <v>319</v>
      </c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7">
        <v>170</v>
      </c>
      <c r="EQ55" s="7">
        <v>295</v>
      </c>
      <c r="ER55" s="7">
        <v>176</v>
      </c>
      <c r="ES55" s="7">
        <v>302</v>
      </c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7">
        <v>264</v>
      </c>
      <c r="EQ56" s="7">
        <v>525</v>
      </c>
      <c r="ER56" s="7">
        <v>253</v>
      </c>
      <c r="ES56" s="7">
        <v>515</v>
      </c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7">
        <v>74</v>
      </c>
      <c r="EQ57" s="7">
        <v>158</v>
      </c>
      <c r="ER57" s="7">
        <v>73</v>
      </c>
      <c r="ES57" s="7">
        <v>157</v>
      </c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7">
        <v>271</v>
      </c>
      <c r="EQ58" s="7">
        <v>408</v>
      </c>
      <c r="ER58" s="7">
        <v>277</v>
      </c>
      <c r="ES58" s="7">
        <v>414</v>
      </c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7">
        <v>154</v>
      </c>
      <c r="EQ59" s="7">
        <v>355</v>
      </c>
      <c r="ER59" s="7">
        <v>170</v>
      </c>
      <c r="ES59" s="7">
        <v>376</v>
      </c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7">
        <v>876</v>
      </c>
      <c r="EQ60" s="7">
        <v>1412</v>
      </c>
      <c r="ER60" s="7">
        <v>873</v>
      </c>
      <c r="ES60" s="7">
        <v>1428</v>
      </c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7">
        <v>211</v>
      </c>
      <c r="EQ61" s="7">
        <v>360</v>
      </c>
      <c r="ER61" s="7">
        <v>204</v>
      </c>
      <c r="ES61" s="7">
        <v>362</v>
      </c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7">
        <v>569</v>
      </c>
      <c r="EQ62" s="7">
        <v>926</v>
      </c>
      <c r="ER62" s="7">
        <v>562</v>
      </c>
      <c r="ES62" s="7">
        <v>930</v>
      </c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7">
        <v>149</v>
      </c>
      <c r="EQ63" s="7">
        <v>263</v>
      </c>
      <c r="ER63" s="7">
        <v>143</v>
      </c>
      <c r="ES63" s="7">
        <v>256</v>
      </c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7">
        <v>49</v>
      </c>
      <c r="EQ64" s="7">
        <v>111</v>
      </c>
      <c r="ER64" s="7">
        <v>49</v>
      </c>
      <c r="ES64" s="7">
        <v>109</v>
      </c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7">
        <v>90</v>
      </c>
      <c r="EQ65" s="7">
        <v>163</v>
      </c>
      <c r="ER65" s="7">
        <v>90</v>
      </c>
      <c r="ES65" s="7">
        <v>170</v>
      </c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7">
        <v>166</v>
      </c>
      <c r="EQ66" s="7">
        <v>299</v>
      </c>
      <c r="ER66" s="7">
        <v>170</v>
      </c>
      <c r="ES66" s="7">
        <v>308</v>
      </c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7">
        <v>219</v>
      </c>
      <c r="EQ67" s="7">
        <v>397</v>
      </c>
      <c r="ER67" s="7">
        <v>221</v>
      </c>
      <c r="ES67" s="7">
        <v>405</v>
      </c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7">
        <v>384</v>
      </c>
      <c r="EQ68" s="7">
        <v>644</v>
      </c>
      <c r="ER68" s="7">
        <v>387</v>
      </c>
      <c r="ES68" s="7">
        <v>646</v>
      </c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7">
        <v>123</v>
      </c>
      <c r="EQ69" s="7">
        <v>216</v>
      </c>
      <c r="ER69" s="7">
        <v>124</v>
      </c>
      <c r="ES69" s="7">
        <v>216</v>
      </c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7">
        <v>58</v>
      </c>
      <c r="EQ70" s="7">
        <v>105</v>
      </c>
      <c r="ER70" s="7">
        <v>53</v>
      </c>
      <c r="ES70" s="7">
        <v>103</v>
      </c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7">
        <v>340</v>
      </c>
      <c r="EQ71" s="7">
        <v>734</v>
      </c>
      <c r="ER71" s="7">
        <v>340</v>
      </c>
      <c r="ES71" s="7">
        <v>743</v>
      </c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7">
        <v>241</v>
      </c>
      <c r="EQ72" s="7">
        <v>426</v>
      </c>
      <c r="ER72" s="7">
        <v>244</v>
      </c>
      <c r="ES72" s="7">
        <v>430</v>
      </c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7">
        <v>133</v>
      </c>
      <c r="EQ73" s="7">
        <v>255</v>
      </c>
      <c r="ER73" s="7">
        <v>131</v>
      </c>
      <c r="ES73" s="7">
        <v>259</v>
      </c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7">
        <v>221</v>
      </c>
      <c r="EQ74" s="7">
        <v>417</v>
      </c>
      <c r="ER74" s="7">
        <v>218</v>
      </c>
      <c r="ES74" s="7">
        <v>420</v>
      </c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7">
        <v>27</v>
      </c>
      <c r="EQ75" s="7">
        <v>95</v>
      </c>
      <c r="ER75" s="7">
        <v>27</v>
      </c>
      <c r="ES75" s="7">
        <v>93</v>
      </c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7">
        <v>164</v>
      </c>
      <c r="EQ76" s="7">
        <v>393</v>
      </c>
      <c r="ER76" s="7">
        <v>181</v>
      </c>
      <c r="ES76" s="7">
        <v>408</v>
      </c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7">
        <v>71</v>
      </c>
      <c r="EQ77" s="7">
        <v>150</v>
      </c>
      <c r="ER77" s="7">
        <v>73</v>
      </c>
      <c r="ES77" s="7">
        <v>152</v>
      </c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7">
        <v>135</v>
      </c>
      <c r="EQ78" s="7">
        <v>259</v>
      </c>
      <c r="ER78" s="7">
        <v>137</v>
      </c>
      <c r="ES78" s="7">
        <v>258</v>
      </c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7">
        <v>339</v>
      </c>
      <c r="EQ79" s="7">
        <v>579</v>
      </c>
      <c r="ER79" s="7">
        <v>338</v>
      </c>
      <c r="ES79" s="7">
        <v>581</v>
      </c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1">
        <v>6391</v>
      </c>
      <c r="EQ80" s="41">
        <v>11430</v>
      </c>
      <c r="ER80" s="41">
        <v>6402</v>
      </c>
      <c r="ES80" s="41">
        <v>11524</v>
      </c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7">
        <v>54</v>
      </c>
      <c r="EQ81" s="7">
        <v>95</v>
      </c>
      <c r="ER81" s="7">
        <v>59</v>
      </c>
      <c r="ES81" s="7">
        <v>103</v>
      </c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7">
        <v>55</v>
      </c>
      <c r="EQ82" s="7">
        <v>98</v>
      </c>
      <c r="ER82" s="7">
        <v>63</v>
      </c>
      <c r="ES82" s="7">
        <v>102</v>
      </c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7">
        <v>188</v>
      </c>
      <c r="EQ83" s="7">
        <v>441</v>
      </c>
      <c r="ER83" s="7">
        <v>197</v>
      </c>
      <c r="ES83" s="7">
        <v>454</v>
      </c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7">
        <v>284</v>
      </c>
      <c r="EQ84" s="7">
        <v>493</v>
      </c>
      <c r="ER84" s="7">
        <v>286</v>
      </c>
      <c r="ES84" s="7">
        <v>490</v>
      </c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7">
        <v>187</v>
      </c>
      <c r="EQ85" s="7">
        <v>349</v>
      </c>
      <c r="ER85" s="7">
        <v>184</v>
      </c>
      <c r="ES85" s="7">
        <v>357</v>
      </c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7">
        <v>75</v>
      </c>
      <c r="EQ86" s="7">
        <v>170</v>
      </c>
      <c r="ER86" s="7">
        <v>76</v>
      </c>
      <c r="ES86" s="7">
        <v>173</v>
      </c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7">
        <v>302</v>
      </c>
      <c r="EQ87" s="7">
        <v>565</v>
      </c>
      <c r="ER87" s="7">
        <v>314</v>
      </c>
      <c r="ES87" s="7">
        <v>580</v>
      </c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7">
        <v>77</v>
      </c>
      <c r="EQ88" s="7">
        <v>154</v>
      </c>
      <c r="ER88" s="7">
        <v>73</v>
      </c>
      <c r="ES88" s="7">
        <v>148</v>
      </c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7">
        <v>12</v>
      </c>
      <c r="EQ89" s="7">
        <v>23</v>
      </c>
      <c r="ER89" s="7">
        <v>12</v>
      </c>
      <c r="ES89" s="7">
        <v>23</v>
      </c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7">
        <v>39</v>
      </c>
      <c r="EQ90" s="7">
        <v>79</v>
      </c>
      <c r="ER90" s="7">
        <v>34</v>
      </c>
      <c r="ES90" s="7">
        <v>74</v>
      </c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7">
        <v>68</v>
      </c>
      <c r="EQ91" s="7">
        <v>124</v>
      </c>
      <c r="ER91" s="7">
        <v>71</v>
      </c>
      <c r="ES91" s="7">
        <v>122</v>
      </c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7">
        <v>547</v>
      </c>
      <c r="EQ92" s="7">
        <v>851</v>
      </c>
      <c r="ER92" s="7">
        <v>556</v>
      </c>
      <c r="ES92" s="7">
        <v>858</v>
      </c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16">
        <v>146</v>
      </c>
      <c r="EQ93" s="16">
        <v>280</v>
      </c>
      <c r="ER93" s="16">
        <v>153</v>
      </c>
      <c r="ES93" s="16">
        <v>291</v>
      </c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16">
        <v>22</v>
      </c>
      <c r="EQ94" s="16">
        <v>42</v>
      </c>
      <c r="ER94" s="16">
        <v>21</v>
      </c>
      <c r="ES94" s="16">
        <v>42</v>
      </c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16">
        <v>63</v>
      </c>
      <c r="EQ95" s="16">
        <v>99</v>
      </c>
      <c r="ER95" s="16">
        <v>53</v>
      </c>
      <c r="ES95" s="16">
        <v>97</v>
      </c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1">
        <v>2119</v>
      </c>
      <c r="EQ96" s="41">
        <v>3863</v>
      </c>
      <c r="ER96" s="41">
        <v>2152</v>
      </c>
      <c r="ES96" s="41">
        <v>3914</v>
      </c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16">
        <v>178</v>
      </c>
      <c r="EQ97" s="16">
        <v>596</v>
      </c>
      <c r="ER97" s="16">
        <v>194</v>
      </c>
      <c r="ES97" s="16">
        <v>645</v>
      </c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50">
        <v>91032</v>
      </c>
      <c r="EQ98" s="50">
        <v>164479</v>
      </c>
      <c r="ER98" s="50">
        <v>91598</v>
      </c>
      <c r="ES98" s="50">
        <v>166935</v>
      </c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E7" activePane="bottomRight" state="frozen"/>
      <selection pane="topRight" activeCell="B1" sqref="B1"/>
      <selection pane="bottomLeft" activeCell="A7" sqref="A7"/>
      <selection pane="bottomRight" activeCell="BW7" sqref="BW7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>
        <v>44562</v>
      </c>
      <c r="BW6" s="75">
        <v>44593</v>
      </c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00">
        <f>'Population 43133142'!EP7/'Population 43133142'!EQ7</f>
        <v>0.65999165623696288</v>
      </c>
      <c r="BW7" s="100">
        <f>'Population 43133142'!ER7/'Population 43133142'!ES7</f>
        <v>0.64979591836734696</v>
      </c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64">
        <f>'Population 43133142'!EP8/'Population 43133142'!EQ8</f>
        <v>0.54532775453277549</v>
      </c>
      <c r="BW8" s="64">
        <f>'Population 43133142'!ER8/'Population 43133142'!ES8</f>
        <v>0.53559638294818435</v>
      </c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64">
        <f>'Population 43133142'!EP9/'Population 43133142'!EQ9</f>
        <v>0.51725703905540421</v>
      </c>
      <c r="BW9" s="64">
        <f>'Population 43133142'!ER9/'Population 43133142'!ES9</f>
        <v>0.51886792452830188</v>
      </c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64">
        <f>'Population 43133142'!EP10/'Population 43133142'!EQ10</f>
        <v>0.59580661075481012</v>
      </c>
      <c r="BW10" s="64">
        <f>'Population 43133142'!ER10/'Population 43133142'!ES10</f>
        <v>0.58738921981694026</v>
      </c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64">
        <f>'Population 43133142'!EP11/'Population 43133142'!EQ11</f>
        <v>0.48195329087048833</v>
      </c>
      <c r="BW11" s="64">
        <f>'Population 43133142'!ER11/'Population 43133142'!ES11</f>
        <v>0.48229342327150082</v>
      </c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64">
        <f>'Population 43133142'!EP12/'Population 43133142'!EQ12</f>
        <v>0.61302885466454238</v>
      </c>
      <c r="BW12" s="64">
        <f>'Population 43133142'!ER12/'Population 43133142'!ES12</f>
        <v>0.6070555361508907</v>
      </c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64">
        <f>'Population 43133142'!EP13/'Population 43133142'!EQ13</f>
        <v>0.54830626897316048</v>
      </c>
      <c r="BW13" s="64">
        <f>'Population 43133142'!ER13/'Population 43133142'!ES13</f>
        <v>0.53815845020873398</v>
      </c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64">
        <f>'Population 43133142'!EP14/'Population 43133142'!EQ14</f>
        <v>0.3379840100329205</v>
      </c>
      <c r="BW14" s="64">
        <f>'Population 43133142'!ER14/'Population 43133142'!ES14</f>
        <v>0.32949838932351588</v>
      </c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79">
        <f>'Population 43133142'!EP15/'Population 43133142'!EQ15</f>
        <v>0.53140350219355803</v>
      </c>
      <c r="BW15" s="79">
        <f>'Population 43133142'!ER15/'Population 43133142'!ES15</f>
        <v>0.52289693320606012</v>
      </c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64">
        <f>'Population 43133142'!EP16/'Population 43133142'!EQ16</f>
        <v>0.65195246179966049</v>
      </c>
      <c r="BW16" s="64">
        <f>'Population 43133142'!ER16/'Population 43133142'!ES16</f>
        <v>0.64836383804769826</v>
      </c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64">
        <f>'Population 43133142'!EP17/'Population 43133142'!EQ17</f>
        <v>0.46308724832214765</v>
      </c>
      <c r="BW17" s="64">
        <f>'Population 43133142'!ER17/'Population 43133142'!ES17</f>
        <v>0.46240601503759399</v>
      </c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64">
        <f>'Population 43133142'!EP18/'Population 43133142'!EQ18</f>
        <v>0.43</v>
      </c>
      <c r="BW18" s="64">
        <f>'Population 43133142'!ER18/'Population 43133142'!ES18</f>
        <v>0.42208588957055215</v>
      </c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64">
        <f>'Population 43133142'!EP19/'Population 43133142'!EQ19</f>
        <v>0.49798477384684281</v>
      </c>
      <c r="BW19" s="64">
        <f>'Population 43133142'!ER19/'Population 43133142'!ES19</f>
        <v>0.50444839857651247</v>
      </c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64">
        <f>'Population 43133142'!EP20/'Population 43133142'!EQ20</f>
        <v>0.40360360360360359</v>
      </c>
      <c r="BW20" s="64">
        <f>'Population 43133142'!ER20/'Population 43133142'!ES20</f>
        <v>0.40569395017793597</v>
      </c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64">
        <f>'Population 43133142'!EP21/'Population 43133142'!EQ21</f>
        <v>0.39915966386554624</v>
      </c>
      <c r="BW21" s="64">
        <f>'Population 43133142'!ER21/'Population 43133142'!ES21</f>
        <v>0.39718309859154932</v>
      </c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64">
        <f>'Population 43133142'!EP22/'Population 43133142'!EQ22</f>
        <v>0.59446564885496178</v>
      </c>
      <c r="BW22" s="64">
        <f>'Population 43133142'!ER22/'Population 43133142'!ES22</f>
        <v>0.58885686839577334</v>
      </c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64">
        <f>'Population 43133142'!EP23/'Population 43133142'!EQ23</f>
        <v>0.56886461178306669</v>
      </c>
      <c r="BW23" s="64">
        <f>'Population 43133142'!ER23/'Population 43133142'!ES23</f>
        <v>0.57417371252882399</v>
      </c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64">
        <f>'Population 43133142'!EP24/'Population 43133142'!EQ24</f>
        <v>0.63876454789615045</v>
      </c>
      <c r="BW24" s="64">
        <f>'Population 43133142'!ER24/'Population 43133142'!ES24</f>
        <v>0.63477297895902551</v>
      </c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64">
        <f>'Population 43133142'!EP25/'Population 43133142'!EQ25</f>
        <v>0.64996156802459648</v>
      </c>
      <c r="BW25" s="64">
        <f>'Population 43133142'!ER25/'Population 43133142'!ES25</f>
        <v>0.64812995844352095</v>
      </c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64">
        <f>'Population 43133142'!EP26/'Population 43133142'!EQ26</f>
        <v>0.57539118065433859</v>
      </c>
      <c r="BW26" s="64">
        <f>'Population 43133142'!ER26/'Population 43133142'!ES26</f>
        <v>0.60895522388059697</v>
      </c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64">
        <f>'Population 43133142'!EP27/'Population 43133142'!EQ27</f>
        <v>0.57971494862446138</v>
      </c>
      <c r="BW27" s="64">
        <f>'Population 43133142'!ER27/'Population 43133142'!ES27</f>
        <v>0.57886071781363191</v>
      </c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64">
        <f>'Population 43133142'!EP28/'Population 43133142'!EQ28</f>
        <v>0.67883495145631068</v>
      </c>
      <c r="BW28" s="64">
        <f>'Population 43133142'!ER28/'Population 43133142'!ES28</f>
        <v>0.67030233448143894</v>
      </c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64">
        <f>'Population 43133142'!EP29/'Population 43133142'!EQ29</f>
        <v>0.45088408644400785</v>
      </c>
      <c r="BW29" s="64">
        <f>'Population 43133142'!ER29/'Population 43133142'!ES29</f>
        <v>0.4568627450980392</v>
      </c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64">
        <f>'Population 43133142'!EP30/'Population 43133142'!EQ30</f>
        <v>0.5917630057803468</v>
      </c>
      <c r="BW30" s="64">
        <f>'Population 43133142'!ER30/'Population 43133142'!ES30</f>
        <v>0.59363702096890814</v>
      </c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79">
        <f>'Population 43133142'!EP31/'Population 43133142'!EQ31</f>
        <v>0.6008141243346099</v>
      </c>
      <c r="BW31" s="79">
        <f>'Population 43133142'!ER31/'Population 43133142'!ES31</f>
        <v>0.6004865135579881</v>
      </c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64">
        <f>'Population 43133142'!EP32/'Population 43133142'!EQ32</f>
        <v>0.55728587319243605</v>
      </c>
      <c r="BW32" s="64">
        <f>'Population 43133142'!ER32/'Population 43133142'!ES32</f>
        <v>0.55021834061135366</v>
      </c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64">
        <f>'Population 43133142'!EP33/'Population 43133142'!EQ33</f>
        <v>0.66251298026998962</v>
      </c>
      <c r="BW33" s="64">
        <f>'Population 43133142'!ER33/'Population 43133142'!ES33</f>
        <v>0.66178010471204185</v>
      </c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64">
        <f>'Population 43133142'!EP34/'Population 43133142'!EQ34</f>
        <v>0.5415968732551647</v>
      </c>
      <c r="BW34" s="64">
        <f>'Population 43133142'!ER34/'Population 43133142'!ES34</f>
        <v>0.5394809497515185</v>
      </c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64">
        <f>'Population 43133142'!EP35/'Population 43133142'!EQ35</f>
        <v>0.60971786833855801</v>
      </c>
      <c r="BW35" s="64">
        <f>'Population 43133142'!ER35/'Population 43133142'!ES35</f>
        <v>0.61442006269592475</v>
      </c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64">
        <f>'Population 43133142'!EP36/'Population 43133142'!EQ36</f>
        <v>0.54482902418682233</v>
      </c>
      <c r="BW36" s="64">
        <f>'Population 43133142'!ER36/'Population 43133142'!ES36</f>
        <v>0.54863410596026485</v>
      </c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64">
        <f>'Population 43133142'!EP37/'Population 43133142'!EQ37</f>
        <v>0.58695652173913049</v>
      </c>
      <c r="BW37" s="64">
        <f>'Population 43133142'!ER37/'Population 43133142'!ES37</f>
        <v>0.58658204895738897</v>
      </c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79">
        <f>'Population 43133142'!EP38/'Population 43133142'!EQ38</f>
        <v>0.56510646649004026</v>
      </c>
      <c r="BW38" s="79">
        <f>'Population 43133142'!ER38/'Population 43133142'!ES38</f>
        <v>0.56587030716723552</v>
      </c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64">
        <f>'Population 43133142'!EP39/'Population 43133142'!EQ39</f>
        <v>0.65500000000000003</v>
      </c>
      <c r="BW39" s="64">
        <f>'Population 43133142'!ER39/'Population 43133142'!ES39</f>
        <v>0.65081618168914124</v>
      </c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64">
        <f>'Population 43133142'!EP40/'Population 43133142'!EQ40</f>
        <v>0.48897853335254288</v>
      </c>
      <c r="BW40" s="64">
        <f>'Population 43133142'!ER40/'Population 43133142'!ES40</f>
        <v>0.48511433913418667</v>
      </c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64">
        <f>'Population 43133142'!EP41/'Population 43133142'!EQ41</f>
        <v>0.62068965517241381</v>
      </c>
      <c r="BW41" s="64">
        <f>'Population 43133142'!ER41/'Population 43133142'!ES41</f>
        <v>0.62910798122065725</v>
      </c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64">
        <f>'Population 43133142'!EP42/'Population 43133142'!EQ42</f>
        <v>0.45577085088458297</v>
      </c>
      <c r="BW42" s="64">
        <f>'Population 43133142'!ER42/'Population 43133142'!ES42</f>
        <v>0.46282372598162069</v>
      </c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64">
        <f>'Population 43133142'!EP43/'Population 43133142'!EQ43</f>
        <v>0.66846569005397072</v>
      </c>
      <c r="BW43" s="64">
        <f>'Population 43133142'!ER43/'Population 43133142'!ES43</f>
        <v>0.66412213740458015</v>
      </c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64">
        <f>'Population 43133142'!EP44/'Population 43133142'!EQ44</f>
        <v>0.56914212548015364</v>
      </c>
      <c r="BW44" s="64">
        <f>'Population 43133142'!ER44/'Population 43133142'!ES44</f>
        <v>0.56750718161506541</v>
      </c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64">
        <f>'Population 43133142'!EP45/'Population 43133142'!EQ45</f>
        <v>0.45880452342487882</v>
      </c>
      <c r="BW45" s="64">
        <f>'Population 43133142'!ER45/'Population 43133142'!ES45</f>
        <v>0.45297805642633227</v>
      </c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64">
        <f>'Population 43133142'!EP46/'Population 43133142'!EQ46</f>
        <v>0.59294566253574832</v>
      </c>
      <c r="BW46" s="64">
        <f>'Population 43133142'!ER46/'Population 43133142'!ES46</f>
        <v>0.60812086874409821</v>
      </c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64">
        <f>'Population 43133142'!EP47/'Population 43133142'!EQ47</f>
        <v>0.54921020656136088</v>
      </c>
      <c r="BW47" s="64">
        <f>'Population 43133142'!ER47/'Population 43133142'!ES47</f>
        <v>0.54050785973397819</v>
      </c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79">
        <f>'Population 43133142'!EP48/'Population 43133142'!EQ48</f>
        <v>0.54074074074074074</v>
      </c>
      <c r="BW48" s="79">
        <f>'Population 43133142'!ER48/'Population 43133142'!ES48</f>
        <v>0.53916941953751774</v>
      </c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64">
        <f>'Population 43133142'!EP49/'Population 43133142'!EQ49</f>
        <v>0.53097345132743368</v>
      </c>
      <c r="BW49" s="64">
        <f>'Population 43133142'!ER49/'Population 43133142'!ES49</f>
        <v>0.54716981132075471</v>
      </c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64">
        <f>'Population 43133142'!EP50/'Population 43133142'!EQ50</f>
        <v>0.63588390501319259</v>
      </c>
      <c r="BW50" s="64">
        <f>'Population 43133142'!ER50/'Population 43133142'!ES50</f>
        <v>0.63925729442970824</v>
      </c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64">
        <f>'Population 43133142'!EP51/'Population 43133142'!EQ51</f>
        <v>0.5803571428571429</v>
      </c>
      <c r="BW51" s="64">
        <f>'Population 43133142'!ER51/'Population 43133142'!ES51</f>
        <v>0.56194690265486724</v>
      </c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64">
        <f>'Population 43133142'!EP52/'Population 43133142'!EQ52</f>
        <v>0.60683760683760679</v>
      </c>
      <c r="BW52" s="64">
        <f>'Population 43133142'!ER52/'Population 43133142'!ES52</f>
        <v>0.57627118644067798</v>
      </c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64">
        <f>'Population 43133142'!EP53/'Population 43133142'!EQ53</f>
        <v>0.56338028169014087</v>
      </c>
      <c r="BW53" s="64">
        <f>'Population 43133142'!ER53/'Population 43133142'!ES53</f>
        <v>0.55707762557077622</v>
      </c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64">
        <f>'Population 43133142'!EP54/'Population 43133142'!EQ54</f>
        <v>0.6211180124223602</v>
      </c>
      <c r="BW54" s="64">
        <f>'Population 43133142'!ER54/'Population 43133142'!ES54</f>
        <v>0.63949843260188088</v>
      </c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64">
        <f>'Population 43133142'!EP55/'Population 43133142'!EQ55</f>
        <v>0.57627118644067798</v>
      </c>
      <c r="BW55" s="64">
        <f>'Population 43133142'!ER55/'Population 43133142'!ES55</f>
        <v>0.58278145695364236</v>
      </c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64">
        <f>'Population 43133142'!EP56/'Population 43133142'!EQ56</f>
        <v>0.50285714285714289</v>
      </c>
      <c r="BW56" s="64">
        <f>'Population 43133142'!ER56/'Population 43133142'!ES56</f>
        <v>0.49126213592233009</v>
      </c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64">
        <f>'Population 43133142'!EP57/'Population 43133142'!EQ57</f>
        <v>0.46835443037974683</v>
      </c>
      <c r="BW57" s="64">
        <f>'Population 43133142'!ER57/'Population 43133142'!ES57</f>
        <v>0.46496815286624205</v>
      </c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64">
        <f>'Population 43133142'!EP58/'Population 43133142'!EQ58</f>
        <v>0.66421568627450978</v>
      </c>
      <c r="BW58" s="64">
        <f>'Population 43133142'!ER58/'Population 43133142'!ES58</f>
        <v>0.66908212560386471</v>
      </c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64">
        <f>'Population 43133142'!EP59/'Population 43133142'!EQ59</f>
        <v>0.43380281690140843</v>
      </c>
      <c r="BW59" s="64">
        <f>'Population 43133142'!ER59/'Population 43133142'!ES59</f>
        <v>0.4521276595744681</v>
      </c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64">
        <f>'Population 43133142'!EP60/'Population 43133142'!EQ60</f>
        <v>0.6203966005665722</v>
      </c>
      <c r="BW60" s="64">
        <f>'Population 43133142'!ER60/'Population 43133142'!ES60</f>
        <v>0.6113445378151261</v>
      </c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64">
        <f>'Population 43133142'!EP61/'Population 43133142'!EQ61</f>
        <v>0.58611111111111114</v>
      </c>
      <c r="BW61" s="64">
        <f>'Population 43133142'!ER61/'Population 43133142'!ES61</f>
        <v>0.56353591160220995</v>
      </c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64">
        <f>'Population 43133142'!EP62/'Population 43133142'!EQ62</f>
        <v>0.6144708423326134</v>
      </c>
      <c r="BW62" s="64">
        <f>'Population 43133142'!ER62/'Population 43133142'!ES62</f>
        <v>0.60430107526881716</v>
      </c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64">
        <f>'Population 43133142'!EP63/'Population 43133142'!EQ63</f>
        <v>0.56653992395437258</v>
      </c>
      <c r="BW63" s="64">
        <f>'Population 43133142'!ER63/'Population 43133142'!ES63</f>
        <v>0.55859375</v>
      </c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64">
        <f>'Population 43133142'!EP64/'Population 43133142'!EQ64</f>
        <v>0.44144144144144143</v>
      </c>
      <c r="BW64" s="64">
        <f>'Population 43133142'!ER64/'Population 43133142'!ES64</f>
        <v>0.44954128440366975</v>
      </c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64">
        <f>'Population 43133142'!EP65/'Population 43133142'!EQ65</f>
        <v>0.55214723926380371</v>
      </c>
      <c r="BW65" s="64">
        <f>'Population 43133142'!ER65/'Population 43133142'!ES65</f>
        <v>0.52941176470588236</v>
      </c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64">
        <f>'Population 43133142'!EP66/'Population 43133142'!EQ66</f>
        <v>0.55518394648829428</v>
      </c>
      <c r="BW66" s="64">
        <f>'Population 43133142'!ER66/'Population 43133142'!ES66</f>
        <v>0.55194805194805197</v>
      </c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64">
        <f>'Population 43133142'!EP67/'Population 43133142'!EQ67</f>
        <v>0.55163727959697728</v>
      </c>
      <c r="BW67" s="64">
        <f>'Population 43133142'!ER67/'Population 43133142'!ES67</f>
        <v>0.54567901234567906</v>
      </c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64">
        <f>'Population 43133142'!EP68/'Population 43133142'!EQ68</f>
        <v>0.59627329192546585</v>
      </c>
      <c r="BW68" s="64">
        <f>'Population 43133142'!ER68/'Population 43133142'!ES68</f>
        <v>0.59907120743034059</v>
      </c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64">
        <f>'Population 43133142'!EP69/'Population 43133142'!EQ69</f>
        <v>0.56944444444444442</v>
      </c>
      <c r="BW69" s="64">
        <f>'Population 43133142'!ER69/'Population 43133142'!ES69</f>
        <v>0.57407407407407407</v>
      </c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64">
        <f>'Population 43133142'!EP70/'Population 43133142'!EQ70</f>
        <v>0.55238095238095242</v>
      </c>
      <c r="BW70" s="64">
        <f>'Population 43133142'!ER70/'Population 43133142'!ES70</f>
        <v>0.5145631067961165</v>
      </c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64">
        <f>'Population 43133142'!EP71/'Population 43133142'!EQ71</f>
        <v>0.46321525885558584</v>
      </c>
      <c r="BW71" s="64">
        <f>'Population 43133142'!ER71/'Population 43133142'!ES71</f>
        <v>0.45760430686406461</v>
      </c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64">
        <f>'Population 43133142'!EP72/'Population 43133142'!EQ72</f>
        <v>0.56572769953051638</v>
      </c>
      <c r="BW72" s="64">
        <f>'Population 43133142'!ER72/'Population 43133142'!ES72</f>
        <v>0.56744186046511624</v>
      </c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64">
        <f>'Population 43133142'!EP73/'Population 43133142'!EQ73</f>
        <v>0.52156862745098043</v>
      </c>
      <c r="BW73" s="64">
        <f>'Population 43133142'!ER73/'Population 43133142'!ES73</f>
        <v>0.50579150579150578</v>
      </c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64">
        <f>'Population 43133142'!EP74/'Population 43133142'!EQ74</f>
        <v>0.52997601918465231</v>
      </c>
      <c r="BW74" s="64">
        <f>'Population 43133142'!ER74/'Population 43133142'!ES74</f>
        <v>0.51904761904761909</v>
      </c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64">
        <f>'Population 43133142'!EP75/'Population 43133142'!EQ75</f>
        <v>0.28421052631578947</v>
      </c>
      <c r="BW75" s="64">
        <f>'Population 43133142'!ER75/'Population 43133142'!ES75</f>
        <v>0.29032258064516131</v>
      </c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64">
        <f>'Population 43133142'!EP76/'Population 43133142'!EQ76</f>
        <v>0.41730279898218831</v>
      </c>
      <c r="BW76" s="64">
        <f>'Population 43133142'!ER76/'Population 43133142'!ES76</f>
        <v>0.44362745098039214</v>
      </c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64">
        <f>'Population 43133142'!EP77/'Population 43133142'!EQ77</f>
        <v>0.47333333333333333</v>
      </c>
      <c r="BW77" s="64">
        <f>'Population 43133142'!ER77/'Population 43133142'!ES77</f>
        <v>0.48026315789473684</v>
      </c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64">
        <f>'Population 43133142'!EP78/'Population 43133142'!EQ78</f>
        <v>0.52123552123552119</v>
      </c>
      <c r="BW78" s="64">
        <f>'Population 43133142'!ER78/'Population 43133142'!ES78</f>
        <v>0.53100775193798455</v>
      </c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64">
        <f>'Population 43133142'!EP79/'Population 43133142'!EQ79</f>
        <v>0.58549222797927458</v>
      </c>
      <c r="BW79" s="64">
        <f>'Population 43133142'!ER79/'Population 43133142'!ES79</f>
        <v>0.58175559380378661</v>
      </c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79">
        <f>'Population 43133142'!EP80/'Population 43133142'!EQ80</f>
        <v>0.55914260717410325</v>
      </c>
      <c r="BW80" s="79">
        <f>'Population 43133142'!ER80/'Population 43133142'!ES80</f>
        <v>0.55553627212773338</v>
      </c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64">
        <f>'Population 43133142'!EP81/'Population 43133142'!EQ81</f>
        <v>0.56842105263157894</v>
      </c>
      <c r="BW81" s="64">
        <f>'Population 43133142'!ER81/'Population 43133142'!ES81</f>
        <v>0.57281553398058249</v>
      </c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64">
        <f>'Population 43133142'!EP82/'Population 43133142'!EQ82</f>
        <v>0.56122448979591832</v>
      </c>
      <c r="BW82" s="64">
        <f>'Population 43133142'!ER82/'Population 43133142'!ES82</f>
        <v>0.61764705882352944</v>
      </c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64">
        <f>'Population 43133142'!EP83/'Population 43133142'!EQ83</f>
        <v>0.42630385487528344</v>
      </c>
      <c r="BW83" s="64">
        <f>'Population 43133142'!ER83/'Population 43133142'!ES83</f>
        <v>0.43392070484581496</v>
      </c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64">
        <f>'Population 43133142'!EP84/'Population 43133142'!EQ84</f>
        <v>0.57606490872210958</v>
      </c>
      <c r="BW84" s="64">
        <f>'Population 43133142'!ER84/'Population 43133142'!ES84</f>
        <v>0.58367346938775511</v>
      </c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64">
        <f>'Population 43133142'!EP85/'Population 43133142'!EQ85</f>
        <v>0.53581661891117482</v>
      </c>
      <c r="BW85" s="64">
        <f>'Population 43133142'!ER85/'Population 43133142'!ES85</f>
        <v>0.51540616246498594</v>
      </c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64">
        <f>'Population 43133142'!EP86/'Population 43133142'!EQ86</f>
        <v>0.44117647058823528</v>
      </c>
      <c r="BW86" s="64">
        <f>'Population 43133142'!ER86/'Population 43133142'!ES86</f>
        <v>0.43930635838150289</v>
      </c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64">
        <f>'Population 43133142'!EP87/'Population 43133142'!EQ87</f>
        <v>0.53451327433628315</v>
      </c>
      <c r="BW87" s="64">
        <f>'Population 43133142'!ER87/'Population 43133142'!ES87</f>
        <v>0.54137931034482756</v>
      </c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64">
        <f>'Population 43133142'!EP88/'Population 43133142'!EQ88</f>
        <v>0.5</v>
      </c>
      <c r="BW88" s="64">
        <f>'Population 43133142'!ER88/'Population 43133142'!ES88</f>
        <v>0.49324324324324326</v>
      </c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64">
        <f>'Population 43133142'!EP89/'Population 43133142'!EQ89</f>
        <v>0.52173913043478259</v>
      </c>
      <c r="BW89" s="64">
        <f>'Population 43133142'!ER89/'Population 43133142'!ES89</f>
        <v>0.52173913043478259</v>
      </c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64">
        <f>'Population 43133142'!EP90/'Population 43133142'!EQ90</f>
        <v>0.49367088607594939</v>
      </c>
      <c r="BW90" s="64">
        <f>'Population 43133142'!ER90/'Population 43133142'!ES90</f>
        <v>0.45945945945945948</v>
      </c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64">
        <f>'Population 43133142'!EP91/'Population 43133142'!EQ91</f>
        <v>0.54838709677419351</v>
      </c>
      <c r="BW91" s="64">
        <f>'Population 43133142'!ER91/'Population 43133142'!ES91</f>
        <v>0.58196721311475408</v>
      </c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64">
        <f>'Population 43133142'!EP92/'Population 43133142'!EQ92</f>
        <v>0.64277320799059934</v>
      </c>
      <c r="BW92" s="64">
        <f>'Population 43133142'!ER92/'Population 43133142'!ES92</f>
        <v>0.64801864801864806</v>
      </c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64">
        <f>'Population 43133142'!EP93/'Population 43133142'!EQ93</f>
        <v>0.52142857142857146</v>
      </c>
      <c r="BW93" s="64">
        <f>'Population 43133142'!ER93/'Population 43133142'!ES93</f>
        <v>0.52577319587628868</v>
      </c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64">
        <f>'Population 43133142'!EP94/'Population 43133142'!EQ94</f>
        <v>0.52380952380952384</v>
      </c>
      <c r="BW94" s="64">
        <f>'Population 43133142'!ER94/'Population 43133142'!ES94</f>
        <v>0.5</v>
      </c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64">
        <f>'Population 43133142'!EP95/'Population 43133142'!EQ95</f>
        <v>0.63636363636363635</v>
      </c>
      <c r="BW95" s="64">
        <f>'Population 43133142'!ER95/'Population 43133142'!ES95</f>
        <v>0.54639175257731953</v>
      </c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79">
        <f>'Population 43133142'!EP96/'Population 43133142'!EQ96</f>
        <v>0.54853740616101476</v>
      </c>
      <c r="BW96" s="79">
        <f>'Population 43133142'!ER96/'Population 43133142'!ES96</f>
        <v>0.54982115482881966</v>
      </c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64">
        <f>'Population 43133142'!EP97/'Population 43133142'!EQ97</f>
        <v>0.29865771812080538</v>
      </c>
      <c r="BW97" s="64">
        <f>'Population 43133142'!ER97/'Population 43133142'!ES97</f>
        <v>0.30077519379844964</v>
      </c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14">
        <f>'Population 43133142'!EP98/'Population 43133142'!EQ98</f>
        <v>0.55345667228035189</v>
      </c>
      <c r="BW98" s="114">
        <f>'Population 43133142'!ER98/'Population 43133142'!ES98</f>
        <v>0.5487045856171564</v>
      </c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2022-03-10T15:37:30Z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