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3" activeTab="3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15">'Profile 43133142'!$A$1:$L$96</definedName>
    <definedName name="_xlnm.Print_Area" localSheetId="3">'Profile by County 43133'!$A$1:$FF$96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431331'!$C$2:$FA$96</definedName>
    <definedName name="_xlnm.Print_Area" localSheetId="6">'Profile3 by County 4313314'!$A$1:$CF$96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FP15" i="13" l="1"/>
  <c r="FQ15" i="13"/>
  <c r="FR15" i="13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R96" i="13"/>
  <c r="FS96" i="13"/>
  <c r="FP98" i="13"/>
  <c r="FQ98" i="13"/>
  <c r="FR98" i="13"/>
  <c r="FS98" i="13"/>
  <c r="KY15" i="6"/>
  <c r="KZ15" i="6"/>
  <c r="KY31" i="6"/>
  <c r="KZ31" i="6"/>
  <c r="KY38" i="6"/>
  <c r="KZ38" i="6"/>
  <c r="KY48" i="6"/>
  <c r="KZ48" i="6"/>
  <c r="KY80" i="6"/>
  <c r="KZ80" i="6"/>
  <c r="KY96" i="6"/>
  <c r="KZ96" i="6"/>
  <c r="KZ98" i="6"/>
  <c r="LI15" i="4"/>
  <c r="LJ15" i="4"/>
  <c r="LI31" i="4"/>
  <c r="LJ31" i="4"/>
  <c r="LI38" i="4"/>
  <c r="LJ38" i="4"/>
  <c r="LI48" i="4"/>
  <c r="LJ48" i="4"/>
  <c r="LI80" i="4"/>
  <c r="LJ80" i="4"/>
  <c r="LI96" i="4"/>
  <c r="LJ96" i="4"/>
  <c r="LJ98" i="4" l="1"/>
  <c r="KY98" i="6"/>
  <c r="LI98" i="4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O98" i="13" s="1"/>
  <c r="FN48" i="13"/>
  <c r="FO48" i="13"/>
  <c r="FN80" i="13"/>
  <c r="FO80" i="13"/>
  <c r="FN96" i="13"/>
  <c r="FO96" i="13"/>
  <c r="KW15" i="6"/>
  <c r="KX15" i="6"/>
  <c r="KW31" i="6"/>
  <c r="KX31" i="6"/>
  <c r="KW38" i="6"/>
  <c r="KX38" i="6"/>
  <c r="KW48" i="6"/>
  <c r="KX48" i="6"/>
  <c r="KW80" i="6"/>
  <c r="KX80" i="6"/>
  <c r="KW96" i="6"/>
  <c r="KX96" i="6"/>
  <c r="KX98" i="6" l="1"/>
  <c r="LG98" i="4"/>
  <c r="LH98" i="4"/>
  <c r="FN98" i="13"/>
  <c r="KW98" i="6"/>
  <c r="FL98" i="13"/>
  <c r="FM98" i="13"/>
  <c r="FL96" i="13"/>
  <c r="FM96" i="13"/>
  <c r="FL80" i="13"/>
  <c r="FM80" i="13"/>
  <c r="FL48" i="13"/>
  <c r="FM48" i="13"/>
  <c r="FL38" i="13"/>
  <c r="FM38" i="13"/>
  <c r="FL31" i="13"/>
  <c r="FM31" i="13"/>
  <c r="FL15" i="13"/>
  <c r="FM15" i="13"/>
  <c r="KU98" i="6"/>
  <c r="KV98" i="6"/>
  <c r="KU96" i="6"/>
  <c r="KV96" i="6"/>
  <c r="KU80" i="6"/>
  <c r="KV80" i="6"/>
  <c r="KU48" i="6"/>
  <c r="KV48" i="6"/>
  <c r="KU38" i="6"/>
  <c r="KV38" i="6"/>
  <c r="KU31" i="6"/>
  <c r="KV31" i="6"/>
  <c r="KU15" i="6"/>
  <c r="KV15" i="6"/>
  <c r="LE15" i="4"/>
  <c r="LF15" i="4"/>
  <c r="LE31" i="4"/>
  <c r="LF31" i="4"/>
  <c r="LE38" i="4"/>
  <c r="LF38" i="4"/>
  <c r="LE48" i="4"/>
  <c r="LF48" i="4"/>
  <c r="LE80" i="4"/>
  <c r="LF80" i="4"/>
  <c r="LE96" i="4"/>
  <c r="LF96" i="4"/>
  <c r="LE98" i="4"/>
  <c r="LF98" i="4" l="1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FK98" i="13" s="1"/>
  <c r="KS15" i="6"/>
  <c r="KT15" i="6"/>
  <c r="KS31" i="6"/>
  <c r="KT31" i="6"/>
  <c r="KS38" i="6"/>
  <c r="KT38" i="6"/>
  <c r="KS48" i="6"/>
  <c r="KT48" i="6"/>
  <c r="KS80" i="6"/>
  <c r="KT80" i="6"/>
  <c r="KS96" i="6"/>
  <c r="KT96" i="6"/>
  <c r="KT98" i="6"/>
  <c r="LC15" i="4"/>
  <c r="LD15" i="4"/>
  <c r="LC31" i="4"/>
  <c r="LD31" i="4"/>
  <c r="LC38" i="4"/>
  <c r="LD38" i="4"/>
  <c r="LC48" i="4"/>
  <c r="LD48" i="4"/>
  <c r="LC80" i="4"/>
  <c r="LD80" i="4"/>
  <c r="LC96" i="4"/>
  <c r="LD96" i="4"/>
  <c r="LD98" i="4" l="1"/>
  <c r="FJ98" i="13"/>
  <c r="KS98" i="6"/>
  <c r="LC98" i="4"/>
  <c r="FH15" i="13"/>
  <c r="FI15" i="13"/>
  <c r="FH31" i="13"/>
  <c r="FI31" i="13"/>
  <c r="FH38" i="13"/>
  <c r="FI38" i="13"/>
  <c r="FI98" i="13" s="1"/>
  <c r="FH48" i="13"/>
  <c r="FI48" i="13"/>
  <c r="FH80" i="13"/>
  <c r="FI80" i="13"/>
  <c r="FH96" i="13"/>
  <c r="FI96" i="13"/>
  <c r="KQ15" i="6"/>
  <c r="KR15" i="6"/>
  <c r="KQ31" i="6"/>
  <c r="KR31" i="6"/>
  <c r="KQ38" i="6"/>
  <c r="KR38" i="6"/>
  <c r="KQ48" i="6"/>
  <c r="KR48" i="6"/>
  <c r="KQ80" i="6"/>
  <c r="KR80" i="6"/>
  <c r="KQ96" i="6"/>
  <c r="KR96" i="6"/>
  <c r="LA15" i="4"/>
  <c r="LB15" i="4"/>
  <c r="LA31" i="4"/>
  <c r="LB31" i="4"/>
  <c r="LA38" i="4"/>
  <c r="LB38" i="4"/>
  <c r="LA48" i="4"/>
  <c r="LB48" i="4"/>
  <c r="LA80" i="4"/>
  <c r="LB80" i="4"/>
  <c r="LA96" i="4"/>
  <c r="LB96" i="4"/>
  <c r="LA98" i="4" l="1"/>
  <c r="FH98" i="13"/>
  <c r="KQ98" i="6"/>
  <c r="KR98" i="6"/>
  <c r="LB98" i="4"/>
  <c r="FF98" i="13" l="1"/>
  <c r="FG98" i="13"/>
  <c r="FF96" i="13"/>
  <c r="FG96" i="13"/>
  <c r="FF80" i="13"/>
  <c r="FG80" i="13"/>
  <c r="FF48" i="13"/>
  <c r="FG48" i="13"/>
  <c r="FF38" i="13"/>
  <c r="FG38" i="13"/>
  <c r="FF31" i="13"/>
  <c r="FG31" i="13"/>
  <c r="FF15" i="13"/>
  <c r="FG15" i="13"/>
  <c r="KO98" i="6"/>
  <c r="KO96" i="6"/>
  <c r="KP96" i="6"/>
  <c r="KO80" i="6"/>
  <c r="KP80" i="6"/>
  <c r="KO48" i="6"/>
  <c r="KP48" i="6"/>
  <c r="KO38" i="6"/>
  <c r="KP38" i="6"/>
  <c r="KO31" i="6"/>
  <c r="KP31" i="6"/>
  <c r="KP98" i="6" s="1"/>
  <c r="KO15" i="6"/>
  <c r="KP15" i="6"/>
  <c r="KY96" i="4"/>
  <c r="KZ96" i="4"/>
  <c r="KY80" i="4"/>
  <c r="KZ80" i="4"/>
  <c r="KY48" i="4"/>
  <c r="KZ48" i="4"/>
  <c r="KY38" i="4"/>
  <c r="KZ38" i="4"/>
  <c r="KY31" i="4"/>
  <c r="KZ31" i="4"/>
  <c r="KY15" i="4"/>
  <c r="KZ15" i="4"/>
  <c r="KZ98" i="4" l="1"/>
  <c r="KY98" i="4"/>
  <c r="R80" i="17"/>
  <c r="S80" i="17"/>
  <c r="FD15" i="13" l="1"/>
  <c r="FE15" i="13"/>
  <c r="FE98" i="13" s="1"/>
  <c r="FD31" i="13"/>
  <c r="FE31" i="13"/>
  <c r="FD38" i="13"/>
  <c r="FE38" i="13"/>
  <c r="FD48" i="13"/>
  <c r="FD98" i="13" s="1"/>
  <c r="FE48" i="13"/>
  <c r="FD80" i="13"/>
  <c r="FE80" i="13"/>
  <c r="FD96" i="13"/>
  <c r="FE96" i="13"/>
  <c r="KM15" i="6"/>
  <c r="KN15" i="6"/>
  <c r="KM31" i="6"/>
  <c r="KM98" i="6" s="1"/>
  <c r="KN31" i="6"/>
  <c r="KM38" i="6"/>
  <c r="KN38" i="6"/>
  <c r="KM48" i="6"/>
  <c r="KN48" i="6"/>
  <c r="KM80" i="6"/>
  <c r="KN80" i="6"/>
  <c r="KM96" i="6"/>
  <c r="KN96" i="6"/>
  <c r="KN98" i="6"/>
  <c r="KW15" i="4"/>
  <c r="KX15" i="4"/>
  <c r="KW31" i="4"/>
  <c r="KX31" i="4"/>
  <c r="KW38" i="4"/>
  <c r="KX38" i="4"/>
  <c r="KW48" i="4"/>
  <c r="KX48" i="4"/>
  <c r="KW80" i="4"/>
  <c r="KX80" i="4"/>
  <c r="KX98" i="4" s="1"/>
  <c r="KW96" i="4"/>
  <c r="KX96" i="4"/>
  <c r="KW98" i="4" l="1"/>
  <c r="KU96" i="4"/>
  <c r="KV96" i="4"/>
  <c r="KU80" i="4"/>
  <c r="KV80" i="4"/>
  <c r="KU48" i="4"/>
  <c r="KV48" i="4"/>
  <c r="KU38" i="4"/>
  <c r="KV38" i="4"/>
  <c r="KU31" i="4"/>
  <c r="KV31" i="4"/>
  <c r="KU15" i="4"/>
  <c r="KV15" i="4"/>
  <c r="KV98" i="4" s="1"/>
  <c r="KK98" i="6"/>
  <c r="KL98" i="6"/>
  <c r="KK96" i="6"/>
  <c r="KL96" i="6"/>
  <c r="KK80" i="6"/>
  <c r="KL80" i="6"/>
  <c r="KK48" i="6"/>
  <c r="KL48" i="6"/>
  <c r="KK38" i="6"/>
  <c r="KL38" i="6"/>
  <c r="KK31" i="6"/>
  <c r="KL31" i="6"/>
  <c r="KK15" i="6"/>
  <c r="KL15" i="6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KU98" i="4" l="1"/>
  <c r="EZ15" i="13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S98" i="4" s="1"/>
  <c r="KT31" i="4"/>
  <c r="KS38" i="4"/>
  <c r="KT38" i="4"/>
  <c r="KS48" i="4"/>
  <c r="KT48" i="4"/>
  <c r="KS80" i="4"/>
  <c r="KT80" i="4"/>
  <c r="KS96" i="4"/>
  <c r="KT96" i="4"/>
  <c r="KT98" i="4"/>
  <c r="J80" i="17" l="1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 s="1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KR98" i="4" l="1"/>
  <c r="EV15" i="13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O98" i="4" s="1"/>
  <c r="KP80" i="4"/>
  <c r="KP98" i="4" s="1"/>
  <c r="KO96" i="4"/>
  <c r="KP96" i="4"/>
  <c r="EV98" i="13" l="1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N98" i="4" s="1"/>
  <c r="KM96" i="4"/>
  <c r="KN96" i="4"/>
  <c r="KM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EV13" i="2" s="1"/>
  <c r="KL15" i="4"/>
  <c r="KK31" i="4"/>
  <c r="KL31" i="4"/>
  <c r="KL98" i="4" s="1"/>
  <c r="KK38" i="4"/>
  <c r="EV36" i="2" s="1"/>
  <c r="KL38" i="4"/>
  <c r="KK48" i="4"/>
  <c r="KL48" i="4"/>
  <c r="EV46" i="2" s="1"/>
  <c r="KK80" i="4"/>
  <c r="KK98" i="4" s="1"/>
  <c r="EV96" i="2" s="1"/>
  <c r="KL80" i="4"/>
  <c r="KK96" i="4"/>
  <c r="KL96" i="4"/>
  <c r="EV94" i="2" s="1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EV78" i="2" l="1"/>
  <c r="EV29" i="2"/>
  <c r="AL98" i="14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ER98" i="13"/>
  <c r="ES98" i="13"/>
  <c r="EU6" i="2" l="1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KI15" i="4"/>
  <c r="EU13" i="2" s="1"/>
  <c r="KJ15" i="4"/>
  <c r="KI31" i="4"/>
  <c r="EU29" i="2" s="1"/>
  <c r="KJ31" i="4"/>
  <c r="KJ98" i="4" s="1"/>
  <c r="KI38" i="4"/>
  <c r="EU36" i="2" s="1"/>
  <c r="KJ38" i="4"/>
  <c r="KI48" i="4"/>
  <c r="EU46" i="2" s="1"/>
  <c r="KJ48" i="4"/>
  <c r="KI80" i="4"/>
  <c r="EU78" i="2" s="1"/>
  <c r="KJ80" i="4"/>
  <c r="KI96" i="4"/>
  <c r="EU94" i="2" s="1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Q98" i="13"/>
  <c r="KI98" i="4" l="1"/>
  <c r="EU96" i="2" s="1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8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KG15" i="4"/>
  <c r="KH15" i="4"/>
  <c r="ET13" i="2" s="1"/>
  <c r="KG31" i="4"/>
  <c r="KG98" i="4" s="1"/>
  <c r="ET96" i="2" s="1"/>
  <c r="KH31" i="4"/>
  <c r="KG38" i="4"/>
  <c r="ET36" i="2" s="1"/>
  <c r="KH38" i="4"/>
  <c r="KG48" i="4"/>
  <c r="ET46" i="2" s="1"/>
  <c r="KH48" i="4"/>
  <c r="KG80" i="4"/>
  <c r="KH80" i="4"/>
  <c r="KH98" i="4" s="1"/>
  <c r="KG96" i="4"/>
  <c r="ET94" i="2" s="1"/>
  <c r="KH96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ET29" i="2" l="1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P5" i="18"/>
  <c r="O5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Z96" i="18"/>
  <c r="AA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X96" i="18"/>
  <c r="AY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Y94" i="18" s="1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Y78" i="18" s="1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Y46" i="18" s="1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Y36" i="18" s="1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Y29" i="18" s="1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W96" i="18" s="1"/>
  <c r="AZ15" i="17"/>
  <c r="AZ98" i="17" s="1"/>
  <c r="AU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X36" i="18" l="1"/>
  <c r="X46" i="18"/>
  <c r="X29" i="18"/>
  <c r="X94" i="18"/>
  <c r="X78" i="18"/>
  <c r="AC98" i="17"/>
  <c r="Y96" i="18" s="1"/>
  <c r="AB98" i="17"/>
  <c r="AA98" i="17"/>
  <c r="Z98" i="17"/>
  <c r="Y98" i="17"/>
  <c r="X98" i="17"/>
  <c r="W98" i="17"/>
  <c r="V98" i="17"/>
  <c r="T98" i="17"/>
  <c r="U98" i="17"/>
  <c r="R98" i="17"/>
  <c r="S98" i="17"/>
  <c r="P98" i="17"/>
  <c r="Q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AW13" i="18"/>
  <c r="AV96" i="18"/>
  <c r="AU13" i="18"/>
  <c r="AV13" i="18"/>
  <c r="Y13" i="18"/>
  <c r="X13" i="18"/>
  <c r="KC15" i="4"/>
  <c r="ER13" i="2" s="1"/>
  <c r="KD15" i="4"/>
  <c r="KE15" i="4"/>
  <c r="KF15" i="4"/>
  <c r="KC31" i="4"/>
  <c r="KD31" i="4"/>
  <c r="KE31" i="4"/>
  <c r="KF31" i="4"/>
  <c r="KC38" i="4"/>
  <c r="KD38" i="4"/>
  <c r="KE38" i="4"/>
  <c r="KF38" i="4"/>
  <c r="KC48" i="4"/>
  <c r="ER46" i="2" s="1"/>
  <c r="KD48" i="4"/>
  <c r="KE48" i="4"/>
  <c r="KF48" i="4"/>
  <c r="KC80" i="4"/>
  <c r="ER78" i="2" s="1"/>
  <c r="KD80" i="4"/>
  <c r="KE80" i="4"/>
  <c r="KF80" i="4"/>
  <c r="ES78" i="2" s="1"/>
  <c r="KC96" i="4"/>
  <c r="ER94" i="2" s="1"/>
  <c r="KD96" i="4"/>
  <c r="KE96" i="4"/>
  <c r="KF96" i="4"/>
  <c r="KC98" i="4"/>
  <c r="KD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4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96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X96" i="18" l="1"/>
  <c r="EM98" i="13"/>
  <c r="ES29" i="2"/>
  <c r="ER29" i="2"/>
  <c r="ES13" i="2"/>
  <c r="ES96" i="2"/>
  <c r="EJ98" i="13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EQ94" i="2" s="1"/>
  <c r="KA80" i="4"/>
  <c r="KB80" i="4"/>
  <c r="KA48" i="4"/>
  <c r="KB48" i="4"/>
  <c r="EQ46" i="2" s="1"/>
  <c r="KA38" i="4"/>
  <c r="KB38" i="4"/>
  <c r="KA31" i="4"/>
  <c r="KB31" i="4"/>
  <c r="EQ29" i="2" s="1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KB98" i="4" l="1"/>
  <c r="EQ13" i="2"/>
  <c r="EQ36" i="2"/>
  <c r="KA98" i="4"/>
  <c r="EQ96" i="2" s="1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Z48" i="4"/>
  <c r="JZ80" i="4"/>
  <c r="JY80" i="4"/>
  <c r="EP78" i="2" s="1"/>
  <c r="JZ96" i="4"/>
  <c r="JY96" i="4"/>
  <c r="EP94" i="2" s="1"/>
  <c r="EP13" i="2" l="1"/>
  <c r="JY98" i="4"/>
  <c r="EP29" i="2"/>
  <c r="EP36" i="2"/>
  <c r="JZ98" i="4"/>
  <c r="EP46" i="2"/>
  <c r="EP96" i="2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O6" i="2" l="1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C98" i="13" s="1"/>
  <c r="EB38" i="13"/>
  <c r="EC38" i="13"/>
  <c r="EB31" i="13"/>
  <c r="EC31" i="13"/>
  <c r="EB15" i="13"/>
  <c r="EC15" i="13"/>
  <c r="JU96" i="4"/>
  <c r="EN94" i="2" s="1"/>
  <c r="JV96" i="4"/>
  <c r="JW96" i="4"/>
  <c r="JX96" i="4"/>
  <c r="JU80" i="4"/>
  <c r="EN78" i="2" s="1"/>
  <c r="JV80" i="4"/>
  <c r="JW80" i="4"/>
  <c r="JX80" i="4"/>
  <c r="JU48" i="4"/>
  <c r="EN46" i="2" s="1"/>
  <c r="JV48" i="4"/>
  <c r="JW48" i="4"/>
  <c r="JX48" i="4"/>
  <c r="JU38" i="4"/>
  <c r="EN36" i="2" s="1"/>
  <c r="JV38" i="4"/>
  <c r="JW38" i="4"/>
  <c r="JX38" i="4"/>
  <c r="JU31" i="4"/>
  <c r="EN29" i="2" s="1"/>
  <c r="JV31" i="4"/>
  <c r="JW31" i="4"/>
  <c r="JX31" i="4"/>
  <c r="JX15" i="4"/>
  <c r="JW15" i="4"/>
  <c r="JV15" i="4"/>
  <c r="JV98" i="4" s="1"/>
  <c r="JU15" i="4"/>
  <c r="EN13" i="2" s="1"/>
  <c r="JN15" i="6"/>
  <c r="JM15" i="6"/>
  <c r="JL15" i="6"/>
  <c r="JK15" i="6"/>
  <c r="JK98" i="6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O29" i="2" l="1"/>
  <c r="EO46" i="2"/>
  <c r="EO94" i="2"/>
  <c r="JW98" i="4"/>
  <c r="EO96" i="2" s="1"/>
  <c r="EO36" i="2"/>
  <c r="EO78" i="2"/>
  <c r="JX98" i="4"/>
  <c r="EB98" i="13"/>
  <c r="EO13" i="2"/>
  <c r="JU98" i="4"/>
  <c r="EN96" i="2" s="1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JT96" i="4"/>
  <c r="JS96" i="4"/>
  <c r="JT80" i="4"/>
  <c r="JS80" i="4"/>
  <c r="EM78" i="2" s="1"/>
  <c r="JQ80" i="4"/>
  <c r="JR80" i="4"/>
  <c r="JT48" i="4"/>
  <c r="JS48" i="4"/>
  <c r="EM46" i="2" s="1"/>
  <c r="JT38" i="4"/>
  <c r="JS38" i="4"/>
  <c r="JT31" i="4"/>
  <c r="JS31" i="4"/>
  <c r="EM29" i="2" s="1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EA38" i="13"/>
  <c r="DZ38" i="13"/>
  <c r="EA31" i="13"/>
  <c r="DZ31" i="13"/>
  <c r="EA15" i="13"/>
  <c r="DZ15" i="13"/>
  <c r="EM13" i="2" l="1"/>
  <c r="EM36" i="2"/>
  <c r="EM94" i="2"/>
  <c r="DZ98" i="13"/>
  <c r="JS98" i="4"/>
  <c r="EM96" i="2" s="1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Y98" i="13" s="1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DX98" i="13" l="1"/>
  <c r="JQ98" i="4"/>
  <c r="EL96" i="2" s="1"/>
  <c r="JG98" i="6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EK78" i="2" s="1"/>
  <c r="JP48" i="4"/>
  <c r="JO48" i="4"/>
  <c r="JP38" i="4"/>
  <c r="JO38" i="4"/>
  <c r="EK36" i="2" s="1"/>
  <c r="JP31" i="4"/>
  <c r="JO31" i="4"/>
  <c r="JP15" i="4"/>
  <c r="JO15" i="4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JN48" i="4"/>
  <c r="JM48" i="4"/>
  <c r="EJ46" i="2" s="1"/>
  <c r="JN38" i="4"/>
  <c r="JM38" i="4"/>
  <c r="JN31" i="4"/>
  <c r="JM31" i="4"/>
  <c r="EJ29" i="2" s="1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JL80" i="4"/>
  <c r="JK80" i="4"/>
  <c r="EI78" i="2" s="1"/>
  <c r="JJ80" i="4"/>
  <c r="JI80" i="4"/>
  <c r="JL48" i="4"/>
  <c r="JK48" i="4"/>
  <c r="EI46" i="2" s="1"/>
  <c r="JJ48" i="4"/>
  <c r="JI48" i="4"/>
  <c r="JL38" i="4"/>
  <c r="JK38" i="4"/>
  <c r="EI36" i="2" s="1"/>
  <c r="JJ38" i="4"/>
  <c r="JI38" i="4"/>
  <c r="JL31" i="4"/>
  <c r="JK31" i="4"/>
  <c r="EI29" i="2" s="1"/>
  <c r="JJ31" i="4"/>
  <c r="JI31" i="4"/>
  <c r="JL15" i="4"/>
  <c r="JL98" i="4" s="1"/>
  <c r="JK15" i="4"/>
  <c r="EI13" i="2" s="1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EG94" i="2" s="1"/>
  <c r="JG96" i="4"/>
  <c r="JF96" i="4"/>
  <c r="JE96" i="4"/>
  <c r="EF94" i="2" s="1"/>
  <c r="JH80" i="4"/>
  <c r="EG78" i="2" s="1"/>
  <c r="JG80" i="4"/>
  <c r="JF80" i="4"/>
  <c r="JE80" i="4"/>
  <c r="EF78" i="2" s="1"/>
  <c r="JH48" i="4"/>
  <c r="EG46" i="2" s="1"/>
  <c r="JG48" i="4"/>
  <c r="JF48" i="4"/>
  <c r="JE48" i="4"/>
  <c r="EF46" i="2" s="1"/>
  <c r="JH38" i="4"/>
  <c r="JG38" i="4"/>
  <c r="JF38" i="4"/>
  <c r="JE38" i="4"/>
  <c r="EF36" i="2" s="1"/>
  <c r="JH31" i="4"/>
  <c r="EG29" i="2" s="1"/>
  <c r="JG31" i="4"/>
  <c r="JF31" i="4"/>
  <c r="JE31" i="4"/>
  <c r="EF29" i="2" s="1"/>
  <c r="JH15" i="4"/>
  <c r="JH98" i="4" s="1"/>
  <c r="JG15" i="4"/>
  <c r="JG98" i="4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JD31" i="4"/>
  <c r="JC31" i="4"/>
  <c r="JD38" i="4"/>
  <c r="EE36" i="2" s="1"/>
  <c r="JC38" i="4"/>
  <c r="JD48" i="4"/>
  <c r="JC48" i="4"/>
  <c r="EE46" i="2" s="1"/>
  <c r="JD80" i="4"/>
  <c r="EE78" i="2" s="1"/>
  <c r="JC80" i="4"/>
  <c r="JD96" i="4"/>
  <c r="JC96" i="4"/>
  <c r="EE94" i="2" s="1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JB98" i="4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IZ48" i="4"/>
  <c r="IY48" i="4"/>
  <c r="EC46" i="2" s="1"/>
  <c r="IZ38" i="4"/>
  <c r="IY38" i="4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EB46" i="2" s="1"/>
  <c r="IX80" i="4"/>
  <c r="IW80" i="4"/>
  <c r="IX96" i="4"/>
  <c r="IW96" i="4"/>
  <c r="EB94" i="2" s="1"/>
  <c r="IX98" i="4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EA78" i="2" s="1"/>
  <c r="IV48" i="4"/>
  <c r="EA46" i="2" s="1"/>
  <c r="IU48" i="4"/>
  <c r="IV38" i="4"/>
  <c r="IU38" i="4"/>
  <c r="EA36" i="2" s="1"/>
  <c r="IV31" i="4"/>
  <c r="EA29" i="2" s="1"/>
  <c r="IU31" i="4"/>
  <c r="IV15" i="4"/>
  <c r="IU15" i="4"/>
  <c r="EA94" i="2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DZ29" i="2" s="1"/>
  <c r="IT48" i="4"/>
  <c r="IS48" i="4"/>
  <c r="DZ46" i="2"/>
  <c r="IT80" i="4"/>
  <c r="IS80" i="4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DX94" i="2" s="1"/>
  <c r="IO96" i="4"/>
  <c r="IR80" i="4"/>
  <c r="IQ80" i="4"/>
  <c r="DY78" i="2" s="1"/>
  <c r="IP80" i="4"/>
  <c r="DX78" i="2" s="1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DV13" i="2" s="1"/>
  <c r="IJ15" i="4"/>
  <c r="II15" i="4"/>
  <c r="IL31" i="4"/>
  <c r="IK31" i="4"/>
  <c r="DV29" i="2" s="1"/>
  <c r="IJ31" i="4"/>
  <c r="II31" i="4"/>
  <c r="IL48" i="4"/>
  <c r="IK48" i="4"/>
  <c r="DV46" i="2" s="1"/>
  <c r="IJ48" i="4"/>
  <c r="II48" i="4"/>
  <c r="IL80" i="4"/>
  <c r="IK80" i="4"/>
  <c r="DV78" i="2" s="1"/>
  <c r="IJ80" i="4"/>
  <c r="II80" i="4"/>
  <c r="IL96" i="4"/>
  <c r="IK96" i="4"/>
  <c r="DV94" i="2" s="1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 s="1"/>
  <c r="DT30" i="2"/>
  <c r="DT31" i="2"/>
  <c r="DT32" i="2"/>
  <c r="DT33" i="2"/>
  <c r="DT34" i="2"/>
  <c r="DT35" i="2"/>
  <c r="IG38" i="4"/>
  <c r="DT36" i="2" s="1"/>
  <c r="IH38" i="4"/>
  <c r="DT37" i="2"/>
  <c r="DT38" i="2"/>
  <c r="DT39" i="2"/>
  <c r="DT40" i="2"/>
  <c r="DT41" i="2"/>
  <c r="DT42" i="2"/>
  <c r="DT43" i="2"/>
  <c r="DT44" i="2"/>
  <c r="DT45" i="2"/>
  <c r="IG48" i="4"/>
  <c r="DT46" i="2" s="1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DT94" i="2" s="1"/>
  <c r="IH96" i="4"/>
  <c r="DT95" i="2"/>
  <c r="IH98" i="4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DS13" i="2" s="1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DQ36" i="2" s="1"/>
  <c r="IB38" i="4"/>
  <c r="DQ37" i="2"/>
  <c r="DQ38" i="2"/>
  <c r="DQ39" i="2"/>
  <c r="DQ40" i="2"/>
  <c r="DQ41" i="2"/>
  <c r="DQ42" i="2"/>
  <c r="DQ43" i="2"/>
  <c r="DQ44" i="2"/>
  <c r="DQ45" i="2"/>
  <c r="IA48" i="4"/>
  <c r="DQ46" i="2" s="1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IB98" i="4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DP36" i="2" s="1"/>
  <c r="HY48" i="4"/>
  <c r="HY80" i="4"/>
  <c r="HY96" i="4"/>
  <c r="HY98" i="4"/>
  <c r="HZ15" i="4"/>
  <c r="HZ31" i="4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DO78" i="2" s="1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 s="1"/>
  <c r="DO95" i="2"/>
  <c r="HX98" i="4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DN36" i="2" s="1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DM13" i="2" s="1"/>
  <c r="HS31" i="4"/>
  <c r="HS38" i="4"/>
  <c r="HS48" i="4"/>
  <c r="HS80" i="4"/>
  <c r="HS96" i="4"/>
  <c r="HT15" i="4"/>
  <c r="HT31" i="4"/>
  <c r="DM29" i="2" s="1"/>
  <c r="HT38" i="4"/>
  <c r="DM36" i="2" s="1"/>
  <c r="HT48" i="4"/>
  <c r="HT80" i="4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DL29" i="2" s="1"/>
  <c r="HQ38" i="4"/>
  <c r="HQ48" i="4"/>
  <c r="HQ80" i="4"/>
  <c r="HQ96" i="4"/>
  <c r="HR15" i="4"/>
  <c r="DL13" i="2" s="1"/>
  <c r="HR31" i="4"/>
  <c r="HR38" i="4"/>
  <c r="HR48" i="4"/>
  <c r="DL46" i="2" s="1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DK36" i="2" s="1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DJ36" i="2" s="1"/>
  <c r="HM48" i="4"/>
  <c r="HM80" i="4"/>
  <c r="HM96" i="4"/>
  <c r="HM98" i="4"/>
  <c r="HN15" i="4"/>
  <c r="HN31" i="4"/>
  <c r="HN38" i="4"/>
  <c r="HN48" i="4"/>
  <c r="HN80" i="4"/>
  <c r="HN96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38" i="4"/>
  <c r="HK48" i="4"/>
  <c r="DI46" i="2" s="1"/>
  <c r="HK80" i="4"/>
  <c r="HK96" i="4"/>
  <c r="HL15" i="4"/>
  <c r="DI13" i="2" s="1"/>
  <c r="HL31" i="4"/>
  <c r="HL38" i="4"/>
  <c r="HL48" i="4"/>
  <c r="HL80" i="4"/>
  <c r="DI78" i="2" s="1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DH13" i="2" s="1"/>
  <c r="HI31" i="4"/>
  <c r="HI38" i="4"/>
  <c r="HI48" i="4"/>
  <c r="DH46" i="2" s="1"/>
  <c r="HI80" i="4"/>
  <c r="HI96" i="4"/>
  <c r="HJ15" i="4"/>
  <c r="HJ31" i="4"/>
  <c r="DH29" i="2" s="1"/>
  <c r="HJ38" i="4"/>
  <c r="DH36" i="2" s="1"/>
  <c r="HJ48" i="4"/>
  <c r="HJ80" i="4"/>
  <c r="HJ96" i="4"/>
  <c r="DH94" i="2" s="1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DG36" i="2" s="1"/>
  <c r="HG48" i="4"/>
  <c r="HG80" i="4"/>
  <c r="HG96" i="4"/>
  <c r="HH15" i="4"/>
  <c r="DG13" i="2" s="1"/>
  <c r="HH31" i="4"/>
  <c r="HH38" i="4"/>
  <c r="HH48" i="4"/>
  <c r="DG46" i="2" s="1"/>
  <c r="HH80" i="4"/>
  <c r="DG78" i="2" s="1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DF13" i="2" s="1"/>
  <c r="HE31" i="4"/>
  <c r="DF29" i="2" s="1"/>
  <c r="HE38" i="4"/>
  <c r="HE48" i="4"/>
  <c r="HE80" i="4"/>
  <c r="DF78" i="2" s="1"/>
  <c r="HE96" i="4"/>
  <c r="HF15" i="4"/>
  <c r="HF31" i="4"/>
  <c r="HF38" i="4"/>
  <c r="DF36" i="2" s="1"/>
  <c r="HF48" i="4"/>
  <c r="DF46" i="2" s="1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DE36" i="2" s="1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31" i="4"/>
  <c r="HB38" i="4"/>
  <c r="HB48" i="4"/>
  <c r="DD46" i="2" s="1"/>
  <c r="HB80" i="4"/>
  <c r="HB96" i="4"/>
  <c r="HA15" i="4"/>
  <c r="HA31" i="4"/>
  <c r="HA38" i="4"/>
  <c r="DD36" i="2" s="1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DC13" i="2" s="1"/>
  <c r="GY31" i="4"/>
  <c r="DC29" i="2" s="1"/>
  <c r="GY38" i="4"/>
  <c r="GY48" i="4"/>
  <c r="GY80" i="4"/>
  <c r="GY96" i="4"/>
  <c r="GZ15" i="4"/>
  <c r="GZ31" i="4"/>
  <c r="GZ38" i="4"/>
  <c r="DC36" i="2" s="1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DB13" i="2" s="1"/>
  <c r="GW31" i="4"/>
  <c r="DB29" i="2" s="1"/>
  <c r="GW38" i="4"/>
  <c r="GW48" i="4"/>
  <c r="GW80" i="4"/>
  <c r="GW96" i="4"/>
  <c r="GX15" i="4"/>
  <c r="GX31" i="4"/>
  <c r="GX38" i="4"/>
  <c r="DB36" i="2" s="1"/>
  <c r="GX48" i="4"/>
  <c r="DB46" i="2" s="1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DA29" i="2" s="1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CZ13" i="2" s="1"/>
  <c r="GS31" i="4"/>
  <c r="GS38" i="4"/>
  <c r="GS48" i="4"/>
  <c r="GS80" i="4"/>
  <c r="GS96" i="4"/>
  <c r="GT15" i="4"/>
  <c r="GT31" i="4"/>
  <c r="CZ29" i="2" s="1"/>
  <c r="GT38" i="4"/>
  <c r="CZ36" i="2" s="1"/>
  <c r="GT48" i="4"/>
  <c r="GT80" i="4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CY78" i="2" s="1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CX46" i="2" s="1"/>
  <c r="GO80" i="4"/>
  <c r="CX78" i="2" s="1"/>
  <c r="GO96" i="4"/>
  <c r="GP15" i="4"/>
  <c r="GP31" i="4"/>
  <c r="GP38" i="4"/>
  <c r="GP48" i="4"/>
  <c r="GP80" i="4"/>
  <c r="GP96" i="4"/>
  <c r="CX94" i="2" s="1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CW46" i="2" s="1"/>
  <c r="GM80" i="4"/>
  <c r="GM96" i="4"/>
  <c r="GN15" i="4"/>
  <c r="GN31" i="4"/>
  <c r="GN38" i="4"/>
  <c r="GN48" i="4"/>
  <c r="GN80" i="4"/>
  <c r="GN96" i="4"/>
  <c r="CW94" i="2" s="1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98" i="4" s="1"/>
  <c r="GL38" i="4"/>
  <c r="CV36" i="2" s="1"/>
  <c r="GL48" i="4"/>
  <c r="GL80" i="4"/>
  <c r="GL96" i="4"/>
  <c r="CV94" i="2" s="1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CU29" i="2" s="1"/>
  <c r="GJ38" i="4"/>
  <c r="GJ48" i="4"/>
  <c r="GJ80" i="4"/>
  <c r="GJ96" i="4"/>
  <c r="GI15" i="4"/>
  <c r="CU13" i="2" s="1"/>
  <c r="GI31" i="4"/>
  <c r="GI38" i="4"/>
  <c r="CU36" i="2"/>
  <c r="GI48" i="4"/>
  <c r="CU46" i="2" s="1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CT36" i="2" s="1"/>
  <c r="GH48" i="4"/>
  <c r="GH80" i="4"/>
  <c r="GH96" i="4"/>
  <c r="GG15" i="4"/>
  <c r="CT13" i="2" s="1"/>
  <c r="GG31" i="4"/>
  <c r="GG38" i="4"/>
  <c r="GG48" i="4"/>
  <c r="GG80" i="4"/>
  <c r="CT78" i="2" s="1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CS78" i="2" s="1"/>
  <c r="GE96" i="4"/>
  <c r="GF15" i="4"/>
  <c r="GF31" i="4"/>
  <c r="GF38" i="4"/>
  <c r="CS36" i="2" s="1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CR78" i="2" s="1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98" i="4" s="1"/>
  <c r="GA80" i="4"/>
  <c r="GA96" i="4"/>
  <c r="GB15" i="4"/>
  <c r="GB31" i="4"/>
  <c r="GB38" i="4"/>
  <c r="CQ36" i="2" s="1"/>
  <c r="GB48" i="4"/>
  <c r="GB80" i="4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CP29" i="2" s="1"/>
  <c r="FY38" i="4"/>
  <c r="FY48" i="4"/>
  <c r="FY80" i="4"/>
  <c r="CP78" i="2" s="1"/>
  <c r="FY96" i="4"/>
  <c r="CP94" i="2" s="1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CN13" i="2" s="1"/>
  <c r="FU31" i="4"/>
  <c r="FU38" i="4"/>
  <c r="FU48" i="4"/>
  <c r="FU80" i="4"/>
  <c r="FU96" i="4"/>
  <c r="FV15" i="4"/>
  <c r="FV31" i="4"/>
  <c r="FV38" i="4"/>
  <c r="CN36" i="2" s="1"/>
  <c r="FV48" i="4"/>
  <c r="FV80" i="4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CM29" i="2" s="1"/>
  <c r="FS38" i="4"/>
  <c r="FS48" i="4"/>
  <c r="FS80" i="4"/>
  <c r="FS96" i="4"/>
  <c r="FT15" i="4"/>
  <c r="FT31" i="4"/>
  <c r="FT38" i="4"/>
  <c r="CM36" i="2" s="1"/>
  <c r="FT48" i="4"/>
  <c r="CM46" i="2" s="1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38" i="4"/>
  <c r="CL36" i="2" s="1"/>
  <c r="FQ48" i="4"/>
  <c r="CL46" i="2" s="1"/>
  <c r="FQ80" i="4"/>
  <c r="FQ96" i="4"/>
  <c r="FR15" i="4"/>
  <c r="FR31" i="4"/>
  <c r="FR38" i="4"/>
  <c r="FR48" i="4"/>
  <c r="FR80" i="4"/>
  <c r="CL78" i="2" s="1"/>
  <c r="FR96" i="4"/>
  <c r="CL94" i="2" s="1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CK13" i="2" s="1"/>
  <c r="FP31" i="4"/>
  <c r="FP38" i="4"/>
  <c r="FP48" i="4"/>
  <c r="FP80" i="4"/>
  <c r="CK78" i="2" s="1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CJ46" i="2" s="1"/>
  <c r="FN80" i="4"/>
  <c r="FN96" i="4"/>
  <c r="FM15" i="4"/>
  <c r="FM31" i="4"/>
  <c r="FM38" i="4"/>
  <c r="FM48" i="4"/>
  <c r="FM80" i="4"/>
  <c r="CJ78" i="2" s="1"/>
  <c r="FM96" i="4"/>
  <c r="CJ94" i="2" s="1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CI29" i="2" s="1"/>
  <c r="FL38" i="4"/>
  <c r="FL48" i="4"/>
  <c r="FL80" i="4"/>
  <c r="FL96" i="4"/>
  <c r="FK15" i="4"/>
  <c r="CI13" i="2" s="1"/>
  <c r="FK31" i="4"/>
  <c r="FK38" i="4"/>
  <c r="FK48" i="4"/>
  <c r="CI46" i="2" s="1"/>
  <c r="FK80" i="4"/>
  <c r="CI78" i="2" s="1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CH29" i="2" s="1"/>
  <c r="FI38" i="4"/>
  <c r="FI48" i="4"/>
  <c r="FI80" i="4"/>
  <c r="FI96" i="4"/>
  <c r="CH94" i="2" s="1"/>
  <c r="FJ15" i="4"/>
  <c r="FJ31" i="4"/>
  <c r="FJ38" i="4"/>
  <c r="FJ48" i="4"/>
  <c r="CH46" i="2" s="1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CG46" i="2" s="1"/>
  <c r="FG80" i="4"/>
  <c r="FG96" i="4"/>
  <c r="FH15" i="4"/>
  <c r="CG13" i="2" s="1"/>
  <c r="FH31" i="4"/>
  <c r="CG29" i="2" s="1"/>
  <c r="FH38" i="4"/>
  <c r="FH48" i="4"/>
  <c r="FH80" i="4"/>
  <c r="CG78" i="2" s="1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CF13" i="2" s="1"/>
  <c r="FF31" i="4"/>
  <c r="FF38" i="4"/>
  <c r="FF48" i="4"/>
  <c r="CF46" i="2" s="1"/>
  <c r="FF80" i="4"/>
  <c r="FF96" i="4"/>
  <c r="FE15" i="4"/>
  <c r="FE31" i="4"/>
  <c r="CF29" i="2" s="1"/>
  <c r="FE38" i="4"/>
  <c r="CF36" i="2" s="1"/>
  <c r="FE48" i="4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CE78" i="2" s="1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CD29" i="2" s="1"/>
  <c r="FB38" i="4"/>
  <c r="CD36" i="2" s="1"/>
  <c r="FB48" i="4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CC46" i="2" s="1"/>
  <c r="EY80" i="4"/>
  <c r="CC78" i="2" s="1"/>
  <c r="EY96" i="4"/>
  <c r="EZ15" i="4"/>
  <c r="EZ31" i="4"/>
  <c r="EZ38" i="4"/>
  <c r="EZ48" i="4"/>
  <c r="EZ80" i="4"/>
  <c r="EZ96" i="4"/>
  <c r="CC94" i="2" s="1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CB13" i="2" s="1"/>
  <c r="EW31" i="4"/>
  <c r="CB29" i="2" s="1"/>
  <c r="EW38" i="4"/>
  <c r="EW48" i="4"/>
  <c r="EW80" i="4"/>
  <c r="EW96" i="4"/>
  <c r="EX15" i="4"/>
  <c r="EX31" i="4"/>
  <c r="EX38" i="4"/>
  <c r="CB36" i="2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CA46" i="2" s="1"/>
  <c r="EU80" i="4"/>
  <c r="EU96" i="4"/>
  <c r="EV15" i="4"/>
  <c r="EV31" i="4"/>
  <c r="EV38" i="4"/>
  <c r="EV48" i="4"/>
  <c r="EV80" i="4"/>
  <c r="EV96" i="4"/>
  <c r="CA94" i="2" s="1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38" i="4"/>
  <c r="BZ36" i="2" s="1"/>
  <c r="ES48" i="4"/>
  <c r="ES80" i="4"/>
  <c r="ES96" i="4"/>
  <c r="ET15" i="4"/>
  <c r="BZ13" i="2" s="1"/>
  <c r="ET31" i="4"/>
  <c r="BZ29" i="2" s="1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BY29" i="2" s="1"/>
  <c r="ER38" i="4"/>
  <c r="ER48" i="4"/>
  <c r="ER80" i="4"/>
  <c r="ER96" i="4"/>
  <c r="EQ15" i="4"/>
  <c r="BY13" i="2" s="1"/>
  <c r="EQ31" i="4"/>
  <c r="EQ38" i="4"/>
  <c r="EQ48" i="4"/>
  <c r="BY46" i="2" s="1"/>
  <c r="EQ80" i="4"/>
  <c r="BY78" i="2" s="1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BX29" i="2" s="1"/>
  <c r="EO38" i="4"/>
  <c r="BX36" i="2" s="1"/>
  <c r="EO48" i="4"/>
  <c r="EO80" i="4"/>
  <c r="EO96" i="4"/>
  <c r="EO98" i="4"/>
  <c r="EP15" i="4"/>
  <c r="EP31" i="4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BW94" i="2" s="1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BV46" i="2" s="1"/>
  <c r="EK80" i="4"/>
  <c r="BV78" i="2" s="1"/>
  <c r="EK96" i="4"/>
  <c r="EL15" i="4"/>
  <c r="EJ14" i="5" s="1"/>
  <c r="EL31" i="4"/>
  <c r="EL38" i="4"/>
  <c r="EL48" i="4"/>
  <c r="EL80" i="4"/>
  <c r="EL96" i="4"/>
  <c r="BV94" i="2" s="1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BS20" i="3" s="1"/>
  <c r="EJ22" i="5"/>
  <c r="EJ23" i="5"/>
  <c r="EJ24" i="5"/>
  <c r="EJ25" i="5"/>
  <c r="EJ26" i="5"/>
  <c r="EJ27" i="5"/>
  <c r="EJ30" i="5"/>
  <c r="EJ31" i="5"/>
  <c r="BS30" i="3" s="1"/>
  <c r="EJ32" i="5"/>
  <c r="EJ35" i="5"/>
  <c r="EJ36" i="5"/>
  <c r="EJ37" i="5"/>
  <c r="EJ38" i="5"/>
  <c r="EJ39" i="5"/>
  <c r="EJ40" i="5"/>
  <c r="EJ41" i="5"/>
  <c r="EJ42" i="5"/>
  <c r="EJ43" i="5"/>
  <c r="EJ46" i="5"/>
  <c r="EJ47" i="5"/>
  <c r="BS46" i="3" s="1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BR46" i="3" s="1"/>
  <c r="EG48" i="5"/>
  <c r="EG49" i="5"/>
  <c r="EG50" i="5"/>
  <c r="EG51" i="5"/>
  <c r="EG52" i="5"/>
  <c r="EG55" i="5"/>
  <c r="EG56" i="5"/>
  <c r="EG57" i="5"/>
  <c r="BR56" i="3" s="1"/>
  <c r="EG58" i="5"/>
  <c r="EG59" i="5"/>
  <c r="EG60" i="5"/>
  <c r="EG63" i="5"/>
  <c r="BR62" i="3" s="1"/>
  <c r="EJ15" i="4"/>
  <c r="EH16" i="5"/>
  <c r="EH17" i="5"/>
  <c r="EH18" i="5"/>
  <c r="EH19" i="5"/>
  <c r="BR18" i="3" s="1"/>
  <c r="EH20" i="5"/>
  <c r="EH21" i="5"/>
  <c r="EH22" i="5"/>
  <c r="EH23" i="5"/>
  <c r="BR22" i="3" s="1"/>
  <c r="EH24" i="5"/>
  <c r="EH25" i="5"/>
  <c r="EH26" i="5"/>
  <c r="EH27" i="5"/>
  <c r="BR26" i="3" s="1"/>
  <c r="EH30" i="5"/>
  <c r="EH31" i="5"/>
  <c r="EH32" i="5"/>
  <c r="EH35" i="5"/>
  <c r="EH36" i="5"/>
  <c r="EH37" i="5"/>
  <c r="EH38" i="5"/>
  <c r="EH39" i="5"/>
  <c r="EH40" i="5"/>
  <c r="EH41" i="5"/>
  <c r="EH42" i="5"/>
  <c r="EH43" i="5"/>
  <c r="BR42" i="3" s="1"/>
  <c r="EH46" i="5"/>
  <c r="EH47" i="5"/>
  <c r="EH48" i="5"/>
  <c r="EH49" i="5"/>
  <c r="BR48" i="3" s="1"/>
  <c r="EH50" i="5"/>
  <c r="EH51" i="5"/>
  <c r="EH52" i="5"/>
  <c r="EH55" i="5"/>
  <c r="EH56" i="5"/>
  <c r="EH57" i="5"/>
  <c r="EH58" i="5"/>
  <c r="EH59" i="5"/>
  <c r="BR58" i="3" s="1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BQ22" i="3" s="1"/>
  <c r="EE24" i="5"/>
  <c r="EE25" i="5"/>
  <c r="EE26" i="5"/>
  <c r="EE27" i="5"/>
  <c r="BQ26" i="3" s="1"/>
  <c r="EE30" i="5"/>
  <c r="EE31" i="5"/>
  <c r="EE32" i="5"/>
  <c r="EE35" i="5"/>
  <c r="BQ34" i="3" s="1"/>
  <c r="EE36" i="5"/>
  <c r="EE37" i="5"/>
  <c r="EE38" i="5"/>
  <c r="EE39" i="5"/>
  <c r="BQ38" i="3" s="1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BQ55" i="3" s="1"/>
  <c r="EE57" i="5"/>
  <c r="EE58" i="5"/>
  <c r="EE59" i="5"/>
  <c r="EE60" i="5"/>
  <c r="EE63" i="5"/>
  <c r="EH15" i="4"/>
  <c r="EF14" i="5" s="1"/>
  <c r="EF16" i="5"/>
  <c r="EF17" i="5"/>
  <c r="BQ16" i="3" s="1"/>
  <c r="EF18" i="5"/>
  <c r="EF19" i="5"/>
  <c r="EF20" i="5"/>
  <c r="EF21" i="5"/>
  <c r="BQ20" i="3" s="1"/>
  <c r="EF22" i="5"/>
  <c r="EF23" i="5"/>
  <c r="EF24" i="5"/>
  <c r="EF25" i="5"/>
  <c r="BQ24" i="3" s="1"/>
  <c r="EF26" i="5"/>
  <c r="EF27" i="5"/>
  <c r="EF30" i="5"/>
  <c r="EF31" i="5"/>
  <c r="EF32" i="5"/>
  <c r="EF35" i="5"/>
  <c r="EF36" i="5"/>
  <c r="EF37" i="5"/>
  <c r="BQ36" i="3" s="1"/>
  <c r="EF38" i="5"/>
  <c r="EF39" i="5"/>
  <c r="EF40" i="5"/>
  <c r="EF41" i="5"/>
  <c r="BQ40" i="3" s="1"/>
  <c r="EF42" i="5"/>
  <c r="EF43" i="5"/>
  <c r="EF46" i="5"/>
  <c r="EF47" i="5"/>
  <c r="BQ46" i="3" s="1"/>
  <c r="EF48" i="5"/>
  <c r="BQ47" i="3" s="1"/>
  <c r="EF49" i="5"/>
  <c r="EF50" i="5"/>
  <c r="EF51" i="5"/>
  <c r="BQ50" i="3" s="1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BO18" i="3" s="1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BO39" i="3" s="1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BO59" i="3" s="1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BO46" i="3" s="1"/>
  <c r="EB48" i="5"/>
  <c r="EB49" i="5"/>
  <c r="EB50" i="5"/>
  <c r="EB51" i="5"/>
  <c r="BO50" i="3" s="1"/>
  <c r="EB52" i="5"/>
  <c r="EB55" i="5"/>
  <c r="BO54" i="3" s="1"/>
  <c r="EB56" i="5"/>
  <c r="EB57" i="5"/>
  <c r="EB58" i="5"/>
  <c r="EB59" i="5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DX60" i="5"/>
  <c r="DX63" i="5"/>
  <c r="BM62" i="3" s="1"/>
  <c r="DW15" i="4"/>
  <c r="DU14" i="5" s="1"/>
  <c r="DU16" i="5"/>
  <c r="DU17" i="5"/>
  <c r="DU18" i="5"/>
  <c r="BL17" i="3" s="1"/>
  <c r="DU19" i="5"/>
  <c r="DU20" i="5"/>
  <c r="DU21" i="5"/>
  <c r="DU22" i="5"/>
  <c r="BL21" i="3" s="1"/>
  <c r="DU23" i="5"/>
  <c r="DU24" i="5"/>
  <c r="DU25" i="5"/>
  <c r="DU26" i="5"/>
  <c r="DU27" i="5"/>
  <c r="DU30" i="5"/>
  <c r="DU31" i="5"/>
  <c r="DU32" i="5"/>
  <c r="BL31" i="3" s="1"/>
  <c r="DU35" i="5"/>
  <c r="DU36" i="5"/>
  <c r="DU37" i="5"/>
  <c r="DU38" i="5"/>
  <c r="DU39" i="5"/>
  <c r="DU40" i="5"/>
  <c r="DU41" i="5"/>
  <c r="DU42" i="5"/>
  <c r="DU43" i="5"/>
  <c r="DU46" i="5"/>
  <c r="DU47" i="5"/>
  <c r="DU48" i="5"/>
  <c r="BL47" i="3" s="1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62" i="3"/>
  <c r="BO62" i="3"/>
  <c r="BN62" i="3"/>
  <c r="BR59" i="3"/>
  <c r="BN59" i="3"/>
  <c r="BL58" i="3"/>
  <c r="BS57" i="3"/>
  <c r="BL57" i="3"/>
  <c r="BN56" i="3"/>
  <c r="BM55" i="3"/>
  <c r="BL55" i="3"/>
  <c r="BP54" i="3"/>
  <c r="BL54" i="3"/>
  <c r="BS50" i="3"/>
  <c r="BR50" i="3"/>
  <c r="BN50" i="3"/>
  <c r="BM50" i="3"/>
  <c r="BR49" i="3"/>
  <c r="BL49" i="3"/>
  <c r="BP48" i="3"/>
  <c r="BL48" i="3"/>
  <c r="BS47" i="3"/>
  <c r="BN46" i="3"/>
  <c r="BM46" i="3"/>
  <c r="BN45" i="3"/>
  <c r="BL45" i="3"/>
  <c r="BP42" i="3"/>
  <c r="BN42" i="3"/>
  <c r="BQ41" i="3"/>
  <c r="BN40" i="3"/>
  <c r="BP39" i="3"/>
  <c r="BM39" i="3"/>
  <c r="BL39" i="3"/>
  <c r="BP38" i="3"/>
  <c r="BS37" i="3"/>
  <c r="BQ37" i="3"/>
  <c r="BS36" i="3"/>
  <c r="BN36" i="3"/>
  <c r="BP35" i="3"/>
  <c r="BO35" i="3"/>
  <c r="BL35" i="3"/>
  <c r="BP34" i="3"/>
  <c r="BN34" i="3"/>
  <c r="BS31" i="3"/>
  <c r="BQ30" i="3"/>
  <c r="BP30" i="3"/>
  <c r="BN30" i="3"/>
  <c r="BM30" i="3"/>
  <c r="BP29" i="3"/>
  <c r="BN29" i="3"/>
  <c r="BL29" i="3"/>
  <c r="BP26" i="3"/>
  <c r="BN26" i="3"/>
  <c r="BS25" i="3"/>
  <c r="BQ25" i="3"/>
  <c r="BL25" i="3"/>
  <c r="BS24" i="3"/>
  <c r="BP24" i="3"/>
  <c r="BN24" i="3"/>
  <c r="BO23" i="3"/>
  <c r="BN23" i="3"/>
  <c r="BL23" i="3"/>
  <c r="BP22" i="3"/>
  <c r="BL22" i="3"/>
  <c r="BQ21" i="3"/>
  <c r="BO21" i="3"/>
  <c r="BN20" i="3"/>
  <c r="BR19" i="3"/>
  <c r="BN19" i="3"/>
  <c r="BM19" i="3"/>
  <c r="BL19" i="3"/>
  <c r="BQ18" i="3"/>
  <c r="BP18" i="3"/>
  <c r="BL18" i="3"/>
  <c r="BQ17" i="3"/>
  <c r="BN16" i="3"/>
  <c r="BP15" i="3"/>
  <c r="BM15" i="3"/>
  <c r="BL15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BS11" i="3" s="1"/>
  <c r="EJ12" i="5"/>
  <c r="EG12" i="5"/>
  <c r="EH12" i="5"/>
  <c r="BR11" i="3" s="1"/>
  <c r="EE12" i="5"/>
  <c r="EF12" i="5"/>
  <c r="EC12" i="5"/>
  <c r="ED12" i="5"/>
  <c r="EA12" i="5"/>
  <c r="EB12" i="5"/>
  <c r="DY12" i="5"/>
  <c r="DZ12" i="5"/>
  <c r="BN11" i="3" s="1"/>
  <c r="DW12" i="5"/>
  <c r="DX12" i="5"/>
  <c r="DU12" i="5"/>
  <c r="DV12" i="5"/>
  <c r="BL11" i="3" s="1"/>
  <c r="EI11" i="5"/>
  <c r="BS10" i="3" s="1"/>
  <c r="EJ11" i="5"/>
  <c r="EG11" i="5"/>
  <c r="EH11" i="5"/>
  <c r="EE11" i="5"/>
  <c r="EF11" i="5"/>
  <c r="BQ10" i="3" s="1"/>
  <c r="EC11" i="5"/>
  <c r="ED11" i="5"/>
  <c r="EA11" i="5"/>
  <c r="EB11" i="5"/>
  <c r="BO10" i="3"/>
  <c r="DY11" i="5"/>
  <c r="DZ11" i="5"/>
  <c r="DW11" i="5"/>
  <c r="DX11" i="5"/>
  <c r="BM10" i="3" s="1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BQ8" i="3" s="1"/>
  <c r="EC9" i="5"/>
  <c r="ED9" i="5"/>
  <c r="EA9" i="5"/>
  <c r="EB9" i="5"/>
  <c r="BO8" i="3"/>
  <c r="DY9" i="5"/>
  <c r="DZ9" i="5"/>
  <c r="DW9" i="5"/>
  <c r="DX9" i="5"/>
  <c r="BM8" i="3" s="1"/>
  <c r="DU9" i="5"/>
  <c r="DV9" i="5"/>
  <c r="EI8" i="5"/>
  <c r="EJ8" i="5"/>
  <c r="EG8" i="5"/>
  <c r="EH8" i="5"/>
  <c r="BR7" i="3" s="1"/>
  <c r="EE8" i="5"/>
  <c r="EF8" i="5"/>
  <c r="EC8" i="5"/>
  <c r="ED8" i="5"/>
  <c r="BP7" i="3" s="1"/>
  <c r="EA8" i="5"/>
  <c r="EB8" i="5"/>
  <c r="DY8" i="5"/>
  <c r="DZ8" i="5"/>
  <c r="BN7" i="3" s="1"/>
  <c r="DW8" i="5"/>
  <c r="DX8" i="5"/>
  <c r="DU8" i="5"/>
  <c r="DV8" i="5"/>
  <c r="BL7" i="3" s="1"/>
  <c r="EI7" i="5"/>
  <c r="EJ7" i="5"/>
  <c r="EG7" i="5"/>
  <c r="EH7" i="5"/>
  <c r="BR6" i="3" s="1"/>
  <c r="EE7" i="5"/>
  <c r="EF7" i="5"/>
  <c r="EC7" i="5"/>
  <c r="ED7" i="5"/>
  <c r="BP6" i="3" s="1"/>
  <c r="EA7" i="5"/>
  <c r="BO6" i="3" s="1"/>
  <c r="EB7" i="5"/>
  <c r="DY7" i="5"/>
  <c r="DZ7" i="5"/>
  <c r="BN6" i="3" s="1"/>
  <c r="DW7" i="5"/>
  <c r="BM6" i="3" s="1"/>
  <c r="DX7" i="5"/>
  <c r="DU7" i="5"/>
  <c r="DV7" i="5"/>
  <c r="EI6" i="5"/>
  <c r="EJ6" i="5"/>
  <c r="BS5" i="3"/>
  <c r="EG6" i="5"/>
  <c r="EH6" i="5"/>
  <c r="EE6" i="5"/>
  <c r="EF6" i="5"/>
  <c r="EC6" i="5"/>
  <c r="ED6" i="5"/>
  <c r="EA6" i="5"/>
  <c r="EB6" i="5"/>
  <c r="BO5" i="3"/>
  <c r="DY6" i="5"/>
  <c r="DZ6" i="5"/>
  <c r="BN5" i="3" s="1"/>
  <c r="DW6" i="5"/>
  <c r="DX6" i="5"/>
  <c r="BM5" i="3" s="1"/>
  <c r="DU6" i="5"/>
  <c r="DV6" i="5"/>
  <c r="DU15" i="4"/>
  <c r="DS14" i="5"/>
  <c r="DS16" i="5"/>
  <c r="DS17" i="5"/>
  <c r="DS18" i="5"/>
  <c r="BK17" i="3" s="1"/>
  <c r="DS19" i="5"/>
  <c r="DS20" i="5"/>
  <c r="DS21" i="5"/>
  <c r="DS22" i="5"/>
  <c r="BK21" i="3" s="1"/>
  <c r="DS23" i="5"/>
  <c r="DS24" i="5"/>
  <c r="DS25" i="5"/>
  <c r="DS26" i="5"/>
  <c r="BK25" i="3" s="1"/>
  <c r="DS27" i="5"/>
  <c r="DS30" i="5"/>
  <c r="DS31" i="5"/>
  <c r="DS32" i="5"/>
  <c r="DS35" i="5"/>
  <c r="DS36" i="5"/>
  <c r="DS37" i="5"/>
  <c r="DS38" i="5"/>
  <c r="BK37" i="3" s="1"/>
  <c r="DS39" i="5"/>
  <c r="DS40" i="5"/>
  <c r="DS41" i="5"/>
  <c r="DS42" i="5"/>
  <c r="BK41" i="3" s="1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BK35" i="3" s="1"/>
  <c r="DT37" i="5"/>
  <c r="DT38" i="5"/>
  <c r="DT39" i="5"/>
  <c r="DT40" i="5"/>
  <c r="BK39" i="3" s="1"/>
  <c r="DT41" i="5"/>
  <c r="DT42" i="5"/>
  <c r="DT43" i="5"/>
  <c r="DT46" i="5"/>
  <c r="DT47" i="5"/>
  <c r="DT48" i="5"/>
  <c r="DT49" i="5"/>
  <c r="DT50" i="5"/>
  <c r="BK49" i="3" s="1"/>
  <c r="DT51" i="5"/>
  <c r="DT52" i="5"/>
  <c r="DT55" i="5"/>
  <c r="DT56" i="5"/>
  <c r="BK55" i="3" s="1"/>
  <c r="DT57" i="5"/>
  <c r="DT58" i="5"/>
  <c r="DT59" i="5"/>
  <c r="DT60" i="5"/>
  <c r="BK59" i="3" s="1"/>
  <c r="DT63" i="5"/>
  <c r="BK50" i="3"/>
  <c r="BK46" i="3"/>
  <c r="BK30" i="3"/>
  <c r="BK19" i="3"/>
  <c r="DS13" i="5"/>
  <c r="DT13" i="5"/>
  <c r="BK12" i="3" s="1"/>
  <c r="DS12" i="5"/>
  <c r="DT12" i="5"/>
  <c r="DS11" i="5"/>
  <c r="DT11" i="5"/>
  <c r="BK10" i="3" s="1"/>
  <c r="DS10" i="5"/>
  <c r="DT10" i="5"/>
  <c r="BK9" i="3" s="1"/>
  <c r="DS9" i="5"/>
  <c r="DT9" i="5"/>
  <c r="DS8" i="5"/>
  <c r="DT8" i="5"/>
  <c r="DS7" i="5"/>
  <c r="DT7" i="5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BU46" i="2" s="1"/>
  <c r="EJ80" i="4"/>
  <c r="BU78" i="2" s="1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BT46" i="2" s="1"/>
  <c r="EG80" i="4"/>
  <c r="EG96" i="4"/>
  <c r="EH31" i="4"/>
  <c r="EH38" i="4"/>
  <c r="EH48" i="4"/>
  <c r="EH80" i="4"/>
  <c r="BT78" i="2" s="1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BS36" i="2" s="1"/>
  <c r="EE48" i="4"/>
  <c r="EE80" i="4"/>
  <c r="EE96" i="4"/>
  <c r="EF31" i="4"/>
  <c r="EF38" i="4"/>
  <c r="EF48" i="4"/>
  <c r="EF80" i="4"/>
  <c r="BS78" i="2" s="1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BR46" i="2" s="1"/>
  <c r="EC80" i="4"/>
  <c r="BR78" i="2" s="1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BQ94" i="2" s="1"/>
  <c r="EB31" i="4"/>
  <c r="EB38" i="4"/>
  <c r="EB48" i="4"/>
  <c r="EB80" i="4"/>
  <c r="BQ78" i="2" s="1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BP94" i="2" s="1"/>
  <c r="DY31" i="4"/>
  <c r="DY38" i="4"/>
  <c r="BP36" i="2" s="1"/>
  <c r="DY48" i="4"/>
  <c r="DY80" i="4"/>
  <c r="BP78" i="2" s="1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BO46" i="2" s="1"/>
  <c r="DW80" i="4"/>
  <c r="DW96" i="4"/>
  <c r="BO94" i="2" s="1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BN36" i="2" s="1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DS38" i="4"/>
  <c r="DS48" i="4"/>
  <c r="DS96" i="4"/>
  <c r="DS98" i="4" s="1"/>
  <c r="DT96" i="4"/>
  <c r="DT15" i="4"/>
  <c r="DT31" i="4"/>
  <c r="DT38" i="4"/>
  <c r="DT48" i="4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BJ15" i="3" s="1"/>
  <c r="DR17" i="5"/>
  <c r="DR18" i="5"/>
  <c r="DR19" i="5"/>
  <c r="DR20" i="5"/>
  <c r="BJ19" i="3" s="1"/>
  <c r="DR21" i="5"/>
  <c r="DR22" i="5"/>
  <c r="DR23" i="5"/>
  <c r="DR24" i="5"/>
  <c r="BJ23" i="3" s="1"/>
  <c r="DR25" i="5"/>
  <c r="DR26" i="5"/>
  <c r="DR27" i="5"/>
  <c r="DR30" i="5"/>
  <c r="BJ29" i="3" s="1"/>
  <c r="DR31" i="5"/>
  <c r="DR32" i="5"/>
  <c r="DR35" i="5"/>
  <c r="DR36" i="5"/>
  <c r="BJ35" i="3" s="1"/>
  <c r="DR37" i="5"/>
  <c r="DR38" i="5"/>
  <c r="DR39" i="5"/>
  <c r="DR40" i="5"/>
  <c r="BJ39" i="3" s="1"/>
  <c r="DR41" i="5"/>
  <c r="DR42" i="5"/>
  <c r="DR43" i="5"/>
  <c r="DR46" i="5"/>
  <c r="BJ45" i="3" s="1"/>
  <c r="DR47" i="5"/>
  <c r="DR48" i="5"/>
  <c r="DR49" i="5"/>
  <c r="DR50" i="5"/>
  <c r="BJ49" i="3" s="1"/>
  <c r="DR51" i="5"/>
  <c r="DR52" i="5"/>
  <c r="DR55" i="5"/>
  <c r="DR56" i="5"/>
  <c r="BJ55" i="3" s="1"/>
  <c r="DR57" i="5"/>
  <c r="DR58" i="5"/>
  <c r="DR59" i="5"/>
  <c r="DR60" i="5"/>
  <c r="BJ59" i="3" s="1"/>
  <c r="DR63" i="5"/>
  <c r="DQ16" i="5"/>
  <c r="DQ17" i="5"/>
  <c r="DQ18" i="5"/>
  <c r="DQ19" i="5"/>
  <c r="DQ20" i="5"/>
  <c r="DQ21" i="5"/>
  <c r="DQ22" i="5"/>
  <c r="DQ23" i="5"/>
  <c r="DQ24" i="5"/>
  <c r="DQ25" i="5"/>
  <c r="BJ24" i="3" s="1"/>
  <c r="DQ26" i="5"/>
  <c r="DQ27" i="5"/>
  <c r="DQ30" i="5"/>
  <c r="DQ31" i="5"/>
  <c r="BJ30" i="3" s="1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BJ50" i="3" s="1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BJ10" i="3" s="1"/>
  <c r="DQ11" i="5"/>
  <c r="DR10" i="5"/>
  <c r="DQ10" i="5"/>
  <c r="BJ9" i="3" s="1"/>
  <c r="DR9" i="5"/>
  <c r="DQ9" i="5"/>
  <c r="DR8" i="5"/>
  <c r="DQ8" i="5"/>
  <c r="DR7" i="5"/>
  <c r="DQ7" i="5"/>
  <c r="DR6" i="5"/>
  <c r="DQ6" i="5"/>
  <c r="BJ5" i="3" s="1"/>
  <c r="DR15" i="4"/>
  <c r="DP14" i="5" s="1"/>
  <c r="DP16" i="5"/>
  <c r="DP17" i="5"/>
  <c r="DP18" i="5"/>
  <c r="BI17" i="3" s="1"/>
  <c r="DP19" i="5"/>
  <c r="DP20" i="5"/>
  <c r="DP21" i="5"/>
  <c r="DP22" i="5"/>
  <c r="BI21" i="3" s="1"/>
  <c r="DP23" i="5"/>
  <c r="DP24" i="5"/>
  <c r="DP25" i="5"/>
  <c r="DP26" i="5"/>
  <c r="BI25" i="3" s="1"/>
  <c r="DP27" i="5"/>
  <c r="DP30" i="5"/>
  <c r="DP31" i="5"/>
  <c r="DP32" i="5"/>
  <c r="BI31" i="3" s="1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BG30" i="3" s="1"/>
  <c r="DL32" i="5"/>
  <c r="DL35" i="5"/>
  <c r="DL36" i="5"/>
  <c r="DL37" i="5"/>
  <c r="DL38" i="5"/>
  <c r="DL39" i="5"/>
  <c r="DL40" i="5"/>
  <c r="DL41" i="5"/>
  <c r="BG40" i="3" s="1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BG15" i="3" s="1"/>
  <c r="DK17" i="5"/>
  <c r="DK18" i="5"/>
  <c r="DK19" i="5"/>
  <c r="DK20" i="5"/>
  <c r="BG19" i="3" s="1"/>
  <c r="DK21" i="5"/>
  <c r="DK22" i="5"/>
  <c r="DK23" i="5"/>
  <c r="DK24" i="5"/>
  <c r="BG23" i="3" s="1"/>
  <c r="DK25" i="5"/>
  <c r="DK26" i="5"/>
  <c r="DK27" i="5"/>
  <c r="DK30" i="5"/>
  <c r="BG29" i="3" s="1"/>
  <c r="DK31" i="5"/>
  <c r="DK32" i="5"/>
  <c r="DK35" i="5"/>
  <c r="DK36" i="5"/>
  <c r="BG35" i="3" s="1"/>
  <c r="DK37" i="5"/>
  <c r="DK38" i="5"/>
  <c r="DK39" i="5"/>
  <c r="DK40" i="5"/>
  <c r="BG39" i="3" s="1"/>
  <c r="DK41" i="5"/>
  <c r="DK42" i="5"/>
  <c r="DK43" i="5"/>
  <c r="DK46" i="5"/>
  <c r="DK47" i="5"/>
  <c r="DK48" i="5"/>
  <c r="DK49" i="5"/>
  <c r="DK50" i="5"/>
  <c r="DK51" i="5"/>
  <c r="DK52" i="5"/>
  <c r="DK55" i="5"/>
  <c r="DK56" i="5"/>
  <c r="BG55" i="3" s="1"/>
  <c r="DK57" i="5"/>
  <c r="DK58" i="5"/>
  <c r="DK59" i="5"/>
  <c r="DK60" i="5"/>
  <c r="DK63" i="5"/>
  <c r="DL13" i="5"/>
  <c r="DK13" i="5"/>
  <c r="DL12" i="5"/>
  <c r="BG11" i="3" s="1"/>
  <c r="DK12" i="5"/>
  <c r="DL11" i="5"/>
  <c r="DK11" i="5"/>
  <c r="BG10" i="3" s="1"/>
  <c r="DL10" i="5"/>
  <c r="BG9" i="3" s="1"/>
  <c r="DK10" i="5"/>
  <c r="DL9" i="5"/>
  <c r="DK9" i="5"/>
  <c r="DL8" i="5"/>
  <c r="BG7" i="3" s="1"/>
  <c r="DK8" i="5"/>
  <c r="DL7" i="5"/>
  <c r="DK7" i="5"/>
  <c r="DL6" i="5"/>
  <c r="BG5" i="3" s="1"/>
  <c r="DK6" i="5"/>
  <c r="DL15" i="4"/>
  <c r="DJ14" i="5" s="1"/>
  <c r="DJ16" i="5"/>
  <c r="BF15" i="3" s="1"/>
  <c r="DJ17" i="5"/>
  <c r="DJ18" i="5"/>
  <c r="DJ19" i="5"/>
  <c r="DJ20" i="5"/>
  <c r="BF19" i="3" s="1"/>
  <c r="DJ21" i="5"/>
  <c r="DJ22" i="5"/>
  <c r="DJ23" i="5"/>
  <c r="DJ24" i="5"/>
  <c r="BF23" i="3" s="1"/>
  <c r="DJ25" i="5"/>
  <c r="DJ26" i="5"/>
  <c r="DJ27" i="5"/>
  <c r="DJ30" i="5"/>
  <c r="BF29" i="3" s="1"/>
  <c r="DJ31" i="5"/>
  <c r="DJ32" i="5"/>
  <c r="DJ35" i="5"/>
  <c r="DJ36" i="5"/>
  <c r="BF35" i="3" s="1"/>
  <c r="DJ37" i="5"/>
  <c r="DJ38" i="5"/>
  <c r="DJ39" i="5"/>
  <c r="DJ40" i="5"/>
  <c r="BF39" i="3" s="1"/>
  <c r="DJ41" i="5"/>
  <c r="DJ42" i="5"/>
  <c r="DJ43" i="5"/>
  <c r="DJ46" i="5"/>
  <c r="BF45" i="3" s="1"/>
  <c r="DJ47" i="5"/>
  <c r="DJ48" i="5"/>
  <c r="DJ49" i="5"/>
  <c r="DJ50" i="5"/>
  <c r="BF49" i="3" s="1"/>
  <c r="DJ51" i="5"/>
  <c r="DJ52" i="5"/>
  <c r="DJ55" i="5"/>
  <c r="DJ56" i="5"/>
  <c r="BF55" i="3" s="1"/>
  <c r="DJ57" i="5"/>
  <c r="DJ58" i="5"/>
  <c r="DJ59" i="5"/>
  <c r="DJ60" i="5"/>
  <c r="BF59" i="3" s="1"/>
  <c r="DJ63" i="5"/>
  <c r="DK15" i="4"/>
  <c r="DI14" i="5" s="1"/>
  <c r="DI16" i="5"/>
  <c r="DI17" i="5"/>
  <c r="DI18" i="5"/>
  <c r="BF17" i="3" s="1"/>
  <c r="DI19" i="5"/>
  <c r="DI20" i="5"/>
  <c r="DI21" i="5"/>
  <c r="DI22" i="5"/>
  <c r="DI23" i="5"/>
  <c r="DI24" i="5"/>
  <c r="DI25" i="5"/>
  <c r="DI26" i="5"/>
  <c r="BF25" i="3" s="1"/>
  <c r="DI27" i="5"/>
  <c r="DI30" i="5"/>
  <c r="DI31" i="5"/>
  <c r="DI32" i="5"/>
  <c r="BF31" i="3" s="1"/>
  <c r="DI35" i="5"/>
  <c r="DI36" i="5"/>
  <c r="DI37" i="5"/>
  <c r="DI38" i="5"/>
  <c r="DI39" i="5"/>
  <c r="DI40" i="5"/>
  <c r="DI41" i="5"/>
  <c r="DI42" i="5"/>
  <c r="DI43" i="5"/>
  <c r="DI46" i="5"/>
  <c r="DI47" i="5"/>
  <c r="DI48" i="5"/>
  <c r="BF47" i="3" s="1"/>
  <c r="DI49" i="5"/>
  <c r="DI50" i="5"/>
  <c r="DI51" i="5"/>
  <c r="DI52" i="5"/>
  <c r="DI55" i="5"/>
  <c r="DI56" i="5"/>
  <c r="DI57" i="5"/>
  <c r="DI58" i="5"/>
  <c r="BF57" i="3" s="1"/>
  <c r="DI59" i="5"/>
  <c r="DI60" i="5"/>
  <c r="DI63" i="5"/>
  <c r="DJ13" i="5"/>
  <c r="BF12" i="3" s="1"/>
  <c r="DI13" i="5"/>
  <c r="DJ12" i="5"/>
  <c r="DI12" i="5"/>
  <c r="DJ11" i="5"/>
  <c r="BF10" i="3" s="1"/>
  <c r="DI11" i="5"/>
  <c r="DJ10" i="5"/>
  <c r="DI10" i="5"/>
  <c r="BF9" i="3" s="1"/>
  <c r="DJ9" i="5"/>
  <c r="BF8" i="3" s="1"/>
  <c r="DI9" i="5"/>
  <c r="DJ8" i="5"/>
  <c r="DI8" i="5"/>
  <c r="DJ7" i="5"/>
  <c r="DI7" i="5"/>
  <c r="DJ6" i="5"/>
  <c r="DI6" i="5"/>
  <c r="DJ15" i="4"/>
  <c r="DH14" i="5" s="1"/>
  <c r="DH16" i="5"/>
  <c r="DH17" i="5"/>
  <c r="DH18" i="5"/>
  <c r="BE17" i="3" s="1"/>
  <c r="DH19" i="5"/>
  <c r="DH20" i="5"/>
  <c r="DH21" i="5"/>
  <c r="DH22" i="5"/>
  <c r="BE21" i="3" s="1"/>
  <c r="DH23" i="5"/>
  <c r="DH24" i="5"/>
  <c r="DH25" i="5"/>
  <c r="DH26" i="5"/>
  <c r="BE25" i="3" s="1"/>
  <c r="DH27" i="5"/>
  <c r="DH30" i="5"/>
  <c r="DH31" i="5"/>
  <c r="DH32" i="5"/>
  <c r="BE31" i="3" s="1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BA15" i="3" s="1"/>
  <c r="CY17" i="5"/>
  <c r="BA16" i="3" s="1"/>
  <c r="CY18" i="5"/>
  <c r="BA17" i="3" s="1"/>
  <c r="CY19" i="5"/>
  <c r="CY20" i="5"/>
  <c r="BA19" i="3" s="1"/>
  <c r="CY21" i="5"/>
  <c r="CY22" i="5"/>
  <c r="BA21" i="3" s="1"/>
  <c r="CY23" i="5"/>
  <c r="CY24" i="5"/>
  <c r="BA23" i="3" s="1"/>
  <c r="CY25" i="5"/>
  <c r="CY26" i="5"/>
  <c r="BA25" i="3" s="1"/>
  <c r="CY27" i="5"/>
  <c r="CY30" i="5"/>
  <c r="BA29" i="3" s="1"/>
  <c r="CY31" i="5"/>
  <c r="BA30" i="3" s="1"/>
  <c r="CY32" i="5"/>
  <c r="BA31" i="3" s="1"/>
  <c r="CY35" i="5"/>
  <c r="CY36" i="5"/>
  <c r="BA35" i="3" s="1"/>
  <c r="CY37" i="5"/>
  <c r="BA36" i="3" s="1"/>
  <c r="CY38" i="5"/>
  <c r="BA37" i="3" s="1"/>
  <c r="CY39" i="5"/>
  <c r="CY40" i="5"/>
  <c r="BA39" i="3" s="1"/>
  <c r="CY41" i="5"/>
  <c r="CY42" i="5"/>
  <c r="BA41" i="3" s="1"/>
  <c r="CY43" i="5"/>
  <c r="CY46" i="5"/>
  <c r="BA45" i="3" s="1"/>
  <c r="CY47" i="5"/>
  <c r="CY48" i="5"/>
  <c r="BA47" i="3" s="1"/>
  <c r="CY49" i="5"/>
  <c r="CY50" i="5"/>
  <c r="BA49" i="3" s="1"/>
  <c r="CY51" i="5"/>
  <c r="BA50" i="3" s="1"/>
  <c r="CY52" i="5"/>
  <c r="BA51" i="3" s="1"/>
  <c r="CY55" i="5"/>
  <c r="CY56" i="5"/>
  <c r="BA55" i="3" s="1"/>
  <c r="CY57" i="5"/>
  <c r="BA56" i="3" s="1"/>
  <c r="CY58" i="5"/>
  <c r="BA57" i="3" s="1"/>
  <c r="CY59" i="5"/>
  <c r="CY60" i="5"/>
  <c r="BA59" i="3" s="1"/>
  <c r="CY63" i="5"/>
  <c r="CZ13" i="5"/>
  <c r="BA12" i="3" s="1"/>
  <c r="CY13" i="5"/>
  <c r="CZ12" i="5"/>
  <c r="CY12" i="5"/>
  <c r="CZ11" i="5"/>
  <c r="CY11" i="5"/>
  <c r="CZ10" i="5"/>
  <c r="BA9" i="3" s="1"/>
  <c r="CY10" i="5"/>
  <c r="CZ9" i="5"/>
  <c r="BA8" i="3" s="1"/>
  <c r="CY9" i="5"/>
  <c r="CZ8" i="5"/>
  <c r="BA7" i="3" s="1"/>
  <c r="CY8" i="5"/>
  <c r="CZ7" i="5"/>
  <c r="BA6" i="3" s="1"/>
  <c r="CY7" i="5"/>
  <c r="CZ6" i="5"/>
  <c r="CY6" i="5"/>
  <c r="CZ15" i="4"/>
  <c r="CX14" i="5" s="1"/>
  <c r="CX16" i="5"/>
  <c r="CX17" i="5"/>
  <c r="AZ16" i="3" s="1"/>
  <c r="CX18" i="5"/>
  <c r="CX19" i="5"/>
  <c r="CX20" i="5"/>
  <c r="CX21" i="5"/>
  <c r="AZ20" i="3" s="1"/>
  <c r="CX22" i="5"/>
  <c r="CX23" i="5"/>
  <c r="CX24" i="5"/>
  <c r="CX25" i="5"/>
  <c r="AZ24" i="3" s="1"/>
  <c r="CX26" i="5"/>
  <c r="CX27" i="5"/>
  <c r="CX30" i="5"/>
  <c r="CX31" i="5"/>
  <c r="CX32" i="5"/>
  <c r="CX35" i="5"/>
  <c r="CX36" i="5"/>
  <c r="CX37" i="5"/>
  <c r="AZ36" i="3" s="1"/>
  <c r="CX38" i="5"/>
  <c r="CX39" i="5"/>
  <c r="CX40" i="5"/>
  <c r="CX41" i="5"/>
  <c r="AZ40" i="3" s="1"/>
  <c r="CX42" i="5"/>
  <c r="CX43" i="5"/>
  <c r="CX46" i="5"/>
  <c r="CX47" i="5"/>
  <c r="AZ46" i="3" s="1"/>
  <c r="CX48" i="5"/>
  <c r="CX49" i="5"/>
  <c r="CX50" i="5"/>
  <c r="CX51" i="5"/>
  <c r="AZ50" i="3" s="1"/>
  <c r="CX52" i="5"/>
  <c r="CX55" i="5"/>
  <c r="CX56" i="5"/>
  <c r="CX57" i="5"/>
  <c r="AZ56" i="3" s="1"/>
  <c r="CX58" i="5"/>
  <c r="CX59" i="5"/>
  <c r="CX60" i="5"/>
  <c r="CX63" i="5"/>
  <c r="AZ62" i="3" s="1"/>
  <c r="CY15" i="4"/>
  <c r="CW14" i="5" s="1"/>
  <c r="CW16" i="5"/>
  <c r="CW17" i="5"/>
  <c r="CW18" i="5"/>
  <c r="AZ17" i="3" s="1"/>
  <c r="CW19" i="5"/>
  <c r="CW20" i="5"/>
  <c r="CW21" i="5"/>
  <c r="CW22" i="5"/>
  <c r="AZ21" i="3" s="1"/>
  <c r="CW23" i="5"/>
  <c r="CW24" i="5"/>
  <c r="CW25" i="5"/>
  <c r="CW26" i="5"/>
  <c r="AZ25" i="3" s="1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AZ47" i="3" s="1"/>
  <c r="CW49" i="5"/>
  <c r="CW50" i="5"/>
  <c r="CW51" i="5"/>
  <c r="CW52" i="5"/>
  <c r="AZ51" i="3" s="1"/>
  <c r="CW55" i="5"/>
  <c r="CW56" i="5"/>
  <c r="CW57" i="5"/>
  <c r="CW58" i="5"/>
  <c r="CW59" i="5"/>
  <c r="CW60" i="5"/>
  <c r="CW63" i="5"/>
  <c r="CX13" i="5"/>
  <c r="AZ12" i="3" s="1"/>
  <c r="CW13" i="5"/>
  <c r="CX12" i="5"/>
  <c r="CW12" i="5"/>
  <c r="CX11" i="5"/>
  <c r="CW11" i="5"/>
  <c r="CX10" i="5"/>
  <c r="CW10" i="5"/>
  <c r="CX9" i="5"/>
  <c r="AZ8" i="3" s="1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AY15" i="3" s="1"/>
  <c r="CU17" i="5"/>
  <c r="AY16" i="3" s="1"/>
  <c r="CU18" i="5"/>
  <c r="CU19" i="5"/>
  <c r="CU20" i="5"/>
  <c r="CU21" i="5"/>
  <c r="AY20" i="3" s="1"/>
  <c r="CU22" i="5"/>
  <c r="CU23" i="5"/>
  <c r="CU24" i="5"/>
  <c r="CU25" i="5"/>
  <c r="AY24" i="3" s="1"/>
  <c r="CU26" i="5"/>
  <c r="CU27" i="5"/>
  <c r="CU30" i="5"/>
  <c r="AY29" i="3" s="1"/>
  <c r="CU31" i="5"/>
  <c r="AY30" i="3" s="1"/>
  <c r="CU32" i="5"/>
  <c r="CU35" i="5"/>
  <c r="CU36" i="5"/>
  <c r="AY35" i="3" s="1"/>
  <c r="CU37" i="5"/>
  <c r="AY36" i="3" s="1"/>
  <c r="CU38" i="5"/>
  <c r="CU39" i="5"/>
  <c r="CU40" i="5"/>
  <c r="CU41" i="5"/>
  <c r="AY40" i="3" s="1"/>
  <c r="CU42" i="5"/>
  <c r="CU43" i="5"/>
  <c r="CU46" i="5"/>
  <c r="CU47" i="5"/>
  <c r="AY46" i="3" s="1"/>
  <c r="CU48" i="5"/>
  <c r="CU49" i="5"/>
  <c r="CU50" i="5"/>
  <c r="AY49" i="3" s="1"/>
  <c r="CU51" i="5"/>
  <c r="AY50" i="3" s="1"/>
  <c r="CU52" i="5"/>
  <c r="CU55" i="5"/>
  <c r="CU56" i="5"/>
  <c r="AY55" i="3" s="1"/>
  <c r="CU57" i="5"/>
  <c r="AY56" i="3" s="1"/>
  <c r="CU58" i="5"/>
  <c r="CU59" i="5"/>
  <c r="CU60" i="5"/>
  <c r="CU63" i="5"/>
  <c r="AY62" i="3" s="1"/>
  <c r="CV13" i="5"/>
  <c r="CU13" i="5"/>
  <c r="CV12" i="5"/>
  <c r="CU12" i="5"/>
  <c r="CV11" i="5"/>
  <c r="AY10" i="3" s="1"/>
  <c r="CU11" i="5"/>
  <c r="CV10" i="5"/>
  <c r="AY9" i="3" s="1"/>
  <c r="CU10" i="5"/>
  <c r="CV9" i="5"/>
  <c r="CU9" i="5"/>
  <c r="CV8" i="5"/>
  <c r="CU8" i="5"/>
  <c r="CV7" i="5"/>
  <c r="AY6" i="3" s="1"/>
  <c r="CU7" i="5"/>
  <c r="CV6" i="5"/>
  <c r="CU6" i="5"/>
  <c r="CV15" i="4"/>
  <c r="CT14" i="5" s="1"/>
  <c r="CT16" i="5"/>
  <c r="CT17" i="5"/>
  <c r="CT18" i="5"/>
  <c r="CT19" i="5"/>
  <c r="CT20" i="5"/>
  <c r="CT21" i="5"/>
  <c r="AX20" i="3" s="1"/>
  <c r="CT22" i="5"/>
  <c r="CT23" i="5"/>
  <c r="CT24" i="5"/>
  <c r="CT25" i="5"/>
  <c r="AX24" i="3" s="1"/>
  <c r="CT26" i="5"/>
  <c r="CT27" i="5"/>
  <c r="CT30" i="5"/>
  <c r="CT31" i="5"/>
  <c r="AX30" i="3" s="1"/>
  <c r="CT32" i="5"/>
  <c r="CT35" i="5"/>
  <c r="CT36" i="5"/>
  <c r="CT37" i="5"/>
  <c r="CT38" i="5"/>
  <c r="CT39" i="5"/>
  <c r="CT40" i="5"/>
  <c r="CT41" i="5"/>
  <c r="CT42" i="5"/>
  <c r="CT43" i="5"/>
  <c r="CT46" i="5"/>
  <c r="CT47" i="5"/>
  <c r="AX46" i="3" s="1"/>
  <c r="CT48" i="5"/>
  <c r="CT49" i="5"/>
  <c r="CT50" i="5"/>
  <c r="CT51" i="5"/>
  <c r="AX50" i="3" s="1"/>
  <c r="CT52" i="5"/>
  <c r="CT55" i="5"/>
  <c r="CT56" i="5"/>
  <c r="CT57" i="5"/>
  <c r="AX56" i="3" s="1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AX21" i="3" s="1"/>
  <c r="CS23" i="5"/>
  <c r="AX22" i="3" s="1"/>
  <c r="CS24" i="5"/>
  <c r="CS25" i="5"/>
  <c r="CS26" i="5"/>
  <c r="CS27" i="5"/>
  <c r="AX26" i="3" s="1"/>
  <c r="CS30" i="5"/>
  <c r="CS31" i="5"/>
  <c r="CS32" i="5"/>
  <c r="CS35" i="5"/>
  <c r="CS36" i="5"/>
  <c r="CS37" i="5"/>
  <c r="CS38" i="5"/>
  <c r="CS39" i="5"/>
  <c r="CS40" i="5"/>
  <c r="CS41" i="5"/>
  <c r="CS42" i="5"/>
  <c r="AX41" i="3" s="1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AX12" i="3" s="1"/>
  <c r="CS13" i="5"/>
  <c r="CT12" i="5"/>
  <c r="CS12" i="5"/>
  <c r="CT11" i="5"/>
  <c r="CS11" i="5"/>
  <c r="CT10" i="5"/>
  <c r="CS10" i="5"/>
  <c r="CT9" i="5"/>
  <c r="AX8" i="3" s="1"/>
  <c r="CS9" i="5"/>
  <c r="CT8" i="5"/>
  <c r="CS8" i="5"/>
  <c r="CT7" i="5"/>
  <c r="AX6" i="3" s="1"/>
  <c r="CS7" i="5"/>
  <c r="CT6" i="5"/>
  <c r="CS6" i="5"/>
  <c r="CT15" i="4"/>
  <c r="CR14" i="5" s="1"/>
  <c r="AW13" i="3" s="1"/>
  <c r="CR16" i="5"/>
  <c r="CR17" i="5"/>
  <c r="CR18" i="5"/>
  <c r="CR19" i="5"/>
  <c r="AW18" i="3" s="1"/>
  <c r="CR20" i="5"/>
  <c r="CR21" i="5"/>
  <c r="CR22" i="5"/>
  <c r="CR23" i="5"/>
  <c r="AW22" i="3" s="1"/>
  <c r="CR24" i="5"/>
  <c r="CR25" i="5"/>
  <c r="CR26" i="5"/>
  <c r="CR27" i="5"/>
  <c r="AW26" i="3" s="1"/>
  <c r="CR30" i="5"/>
  <c r="CR31" i="5"/>
  <c r="CR32" i="5"/>
  <c r="CR35" i="5"/>
  <c r="AW34" i="3" s="1"/>
  <c r="CR36" i="5"/>
  <c r="CR37" i="5"/>
  <c r="CR38" i="5"/>
  <c r="CR39" i="5"/>
  <c r="AW38" i="3" s="1"/>
  <c r="CR40" i="5"/>
  <c r="CR41" i="5"/>
  <c r="CR42" i="5"/>
  <c r="CR43" i="5"/>
  <c r="AW42" i="3" s="1"/>
  <c r="CR46" i="5"/>
  <c r="CR47" i="5"/>
  <c r="CR48" i="5"/>
  <c r="CR49" i="5"/>
  <c r="AW48" i="3" s="1"/>
  <c r="CR50" i="5"/>
  <c r="CR51" i="5"/>
  <c r="CR52" i="5"/>
  <c r="CR55" i="5"/>
  <c r="AW54" i="3" s="1"/>
  <c r="CR56" i="5"/>
  <c r="CR57" i="5"/>
  <c r="CR58" i="5"/>
  <c r="CR59" i="5"/>
  <c r="AW58" i="3" s="1"/>
  <c r="CR60" i="5"/>
  <c r="CR63" i="5"/>
  <c r="CS15" i="4"/>
  <c r="CQ14" i="5" s="1"/>
  <c r="CQ16" i="5"/>
  <c r="AW15" i="3" s="1"/>
  <c r="CQ17" i="5"/>
  <c r="CQ18" i="5"/>
  <c r="CQ19" i="5"/>
  <c r="CQ20" i="5"/>
  <c r="AW19" i="3" s="1"/>
  <c r="CQ21" i="5"/>
  <c r="CQ22" i="5"/>
  <c r="CQ23" i="5"/>
  <c r="CQ24" i="5"/>
  <c r="AW23" i="3" s="1"/>
  <c r="CQ25" i="5"/>
  <c r="CQ26" i="5"/>
  <c r="CQ27" i="5"/>
  <c r="CQ30" i="5"/>
  <c r="AW29" i="3" s="1"/>
  <c r="CQ31" i="5"/>
  <c r="CQ32" i="5"/>
  <c r="CQ35" i="5"/>
  <c r="CQ36" i="5"/>
  <c r="AW35" i="3" s="1"/>
  <c r="CQ37" i="5"/>
  <c r="CQ38" i="5"/>
  <c r="CQ39" i="5"/>
  <c r="CQ40" i="5"/>
  <c r="AW39" i="3" s="1"/>
  <c r="CQ41" i="5"/>
  <c r="CQ42" i="5"/>
  <c r="CQ43" i="5"/>
  <c r="CQ46" i="5"/>
  <c r="AW45" i="3" s="1"/>
  <c r="CQ47" i="5"/>
  <c r="CQ48" i="5"/>
  <c r="CQ49" i="5"/>
  <c r="CQ50" i="5"/>
  <c r="AW49" i="3" s="1"/>
  <c r="CQ51" i="5"/>
  <c r="CQ52" i="5"/>
  <c r="CQ55" i="5"/>
  <c r="CQ56" i="5"/>
  <c r="AW55" i="3" s="1"/>
  <c r="CQ57" i="5"/>
  <c r="CQ58" i="5"/>
  <c r="CQ59" i="5"/>
  <c r="CQ60" i="5"/>
  <c r="AW59" i="3" s="1"/>
  <c r="CQ63" i="5"/>
  <c r="CR13" i="5"/>
  <c r="CQ13" i="5"/>
  <c r="CR12" i="5"/>
  <c r="AW11" i="3" s="1"/>
  <c r="CQ12" i="5"/>
  <c r="CR11" i="5"/>
  <c r="CQ11" i="5"/>
  <c r="CR10" i="5"/>
  <c r="AW9" i="3" s="1"/>
  <c r="CQ10" i="5"/>
  <c r="CR9" i="5"/>
  <c r="CQ9" i="5"/>
  <c r="CR8" i="5"/>
  <c r="AW7" i="3" s="1"/>
  <c r="CQ8" i="5"/>
  <c r="CR7" i="5"/>
  <c r="CQ7" i="5"/>
  <c r="CR6" i="5"/>
  <c r="CQ6" i="5"/>
  <c r="CR15" i="4"/>
  <c r="CP14" i="5" s="1"/>
  <c r="CP16" i="5"/>
  <c r="CP17" i="5"/>
  <c r="AV16" i="3" s="1"/>
  <c r="CP18" i="5"/>
  <c r="CP19" i="5"/>
  <c r="CP20" i="5"/>
  <c r="CP21" i="5"/>
  <c r="AV20" i="3" s="1"/>
  <c r="CP22" i="5"/>
  <c r="CP23" i="5"/>
  <c r="CP24" i="5"/>
  <c r="CP25" i="5"/>
  <c r="AV24" i="3" s="1"/>
  <c r="CP26" i="5"/>
  <c r="CP27" i="5"/>
  <c r="CP30" i="5"/>
  <c r="CP31" i="5"/>
  <c r="AV30" i="3" s="1"/>
  <c r="CP32" i="5"/>
  <c r="CP35" i="5"/>
  <c r="CP36" i="5"/>
  <c r="CP37" i="5"/>
  <c r="AV36" i="3" s="1"/>
  <c r="CP38" i="5"/>
  <c r="CP39" i="5"/>
  <c r="CP40" i="5"/>
  <c r="CP41" i="5"/>
  <c r="AV40" i="3" s="1"/>
  <c r="CP42" i="5"/>
  <c r="CP43" i="5"/>
  <c r="CP46" i="5"/>
  <c r="CP47" i="5"/>
  <c r="AV46" i="3" s="1"/>
  <c r="CP48" i="5"/>
  <c r="CP49" i="5"/>
  <c r="CP50" i="5"/>
  <c r="CP51" i="5"/>
  <c r="AV50" i="3" s="1"/>
  <c r="CP52" i="5"/>
  <c r="CP55" i="5"/>
  <c r="CP56" i="5"/>
  <c r="CP57" i="5"/>
  <c r="AV56" i="3" s="1"/>
  <c r="CP58" i="5"/>
  <c r="CP59" i="5"/>
  <c r="CP60" i="5"/>
  <c r="CP63" i="5"/>
  <c r="AV62" i="3" s="1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44" i="5" s="1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AV12" i="3" s="1"/>
  <c r="CP12" i="5"/>
  <c r="CO12" i="5"/>
  <c r="CP11" i="5"/>
  <c r="CO11" i="5"/>
  <c r="CP10" i="5"/>
  <c r="CO10" i="5"/>
  <c r="CP9" i="5"/>
  <c r="CO9" i="5"/>
  <c r="AV8" i="3" s="1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AU11" i="3" s="1"/>
  <c r="CN11" i="5"/>
  <c r="CM11" i="5"/>
  <c r="CN10" i="5"/>
  <c r="CM10" i="5"/>
  <c r="CN9" i="5"/>
  <c r="CM9" i="5"/>
  <c r="CN8" i="5"/>
  <c r="CM8" i="5"/>
  <c r="AU7" i="3" s="1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AT17" i="3" s="1"/>
  <c r="CK19" i="5"/>
  <c r="CK20" i="5"/>
  <c r="CK21" i="5"/>
  <c r="CK22" i="5"/>
  <c r="AT21" i="3" s="1"/>
  <c r="CK23" i="5"/>
  <c r="CK24" i="5"/>
  <c r="CK25" i="5"/>
  <c r="CK26" i="5"/>
  <c r="AT25" i="3" s="1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AR16" i="3" s="1"/>
  <c r="CG18" i="5"/>
  <c r="CG19" i="5"/>
  <c r="CG20" i="5"/>
  <c r="AR19" i="3" s="1"/>
  <c r="CG21" i="5"/>
  <c r="AR20" i="3" s="1"/>
  <c r="CG22" i="5"/>
  <c r="CG23" i="5"/>
  <c r="CG24" i="5"/>
  <c r="AR23" i="3" s="1"/>
  <c r="CG25" i="5"/>
  <c r="AR24" i="3" s="1"/>
  <c r="CG26" i="5"/>
  <c r="CG27" i="5"/>
  <c r="CG30" i="5"/>
  <c r="CG31" i="5"/>
  <c r="CG32" i="5"/>
  <c r="CG35" i="5"/>
  <c r="CG36" i="5"/>
  <c r="CG37" i="5"/>
  <c r="CG38" i="5"/>
  <c r="CG39" i="5"/>
  <c r="CG40" i="5"/>
  <c r="CG41" i="5"/>
  <c r="AR40" i="3" s="1"/>
  <c r="CG42" i="5"/>
  <c r="CG43" i="5"/>
  <c r="CG46" i="5"/>
  <c r="AR45" i="3" s="1"/>
  <c r="CG47" i="5"/>
  <c r="CG48" i="5"/>
  <c r="CG49" i="5"/>
  <c r="CG50" i="5"/>
  <c r="AR49" i="3" s="1"/>
  <c r="CG51" i="5"/>
  <c r="CG52" i="5"/>
  <c r="CG55" i="5"/>
  <c r="AR54" i="3" s="1"/>
  <c r="CG56" i="5"/>
  <c r="AR55" i="3" s="1"/>
  <c r="CG57" i="5"/>
  <c r="CG58" i="5"/>
  <c r="CG59" i="5"/>
  <c r="AR58" i="3" s="1"/>
  <c r="CG60" i="5"/>
  <c r="AR59" i="3" s="1"/>
  <c r="CG63" i="5"/>
  <c r="CH13" i="5"/>
  <c r="CG13" i="5"/>
  <c r="AR12" i="3" s="1"/>
  <c r="CH12" i="5"/>
  <c r="AR11" i="3" s="1"/>
  <c r="CG12" i="5"/>
  <c r="CH11" i="5"/>
  <c r="CG11" i="5"/>
  <c r="AR10" i="3" s="1"/>
  <c r="CH10" i="5"/>
  <c r="AR9" i="3" s="1"/>
  <c r="CG10" i="5"/>
  <c r="CH9" i="5"/>
  <c r="CG9" i="5"/>
  <c r="CH8" i="5"/>
  <c r="AR7" i="3" s="1"/>
  <c r="CG8" i="5"/>
  <c r="CH7" i="5"/>
  <c r="CG7" i="5"/>
  <c r="AR6" i="3" s="1"/>
  <c r="CH6" i="5"/>
  <c r="AR5" i="3" s="1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AQ13" i="3" s="1"/>
  <c r="CE16" i="5"/>
  <c r="CE17" i="5"/>
  <c r="CE18" i="5"/>
  <c r="CE19" i="5"/>
  <c r="AQ18" i="3" s="1"/>
  <c r="CE20" i="5"/>
  <c r="AQ19" i="3" s="1"/>
  <c r="CE21" i="5"/>
  <c r="CE22" i="5"/>
  <c r="CE23" i="5"/>
  <c r="AQ22" i="3" s="1"/>
  <c r="CE24" i="5"/>
  <c r="AQ23" i="3" s="1"/>
  <c r="CE25" i="5"/>
  <c r="CE26" i="5"/>
  <c r="CE27" i="5"/>
  <c r="AQ26" i="3" s="1"/>
  <c r="CE30" i="5"/>
  <c r="AQ29" i="3" s="1"/>
  <c r="CE31" i="5"/>
  <c r="CE32" i="5"/>
  <c r="CE35" i="5"/>
  <c r="AQ34" i="3" s="1"/>
  <c r="CE36" i="5"/>
  <c r="AQ35" i="3" s="1"/>
  <c r="CE37" i="5"/>
  <c r="CE38" i="5"/>
  <c r="CE39" i="5"/>
  <c r="AQ38" i="3" s="1"/>
  <c r="CE40" i="5"/>
  <c r="AQ39" i="3" s="1"/>
  <c r="CE41" i="5"/>
  <c r="CE42" i="5"/>
  <c r="CE43" i="5"/>
  <c r="AQ42" i="3" s="1"/>
  <c r="CE46" i="5"/>
  <c r="AQ45" i="3" s="1"/>
  <c r="CE47" i="5"/>
  <c r="CE48" i="5"/>
  <c r="CE49" i="5"/>
  <c r="AQ48" i="3" s="1"/>
  <c r="CE50" i="5"/>
  <c r="AQ49" i="3" s="1"/>
  <c r="CE51" i="5"/>
  <c r="CE52" i="5"/>
  <c r="CE55" i="5"/>
  <c r="AQ54" i="3" s="1"/>
  <c r="CE56" i="5"/>
  <c r="CE57" i="5"/>
  <c r="CE58" i="5"/>
  <c r="CE59" i="5"/>
  <c r="AQ58" i="3" s="1"/>
  <c r="CE60" i="5"/>
  <c r="AQ59" i="3" s="1"/>
  <c r="CE63" i="5"/>
  <c r="CF13" i="5"/>
  <c r="CE13" i="5"/>
  <c r="AQ12" i="3" s="1"/>
  <c r="CF12" i="5"/>
  <c r="AQ11" i="3" s="1"/>
  <c r="CE12" i="5"/>
  <c r="CF11" i="5"/>
  <c r="CE11" i="5"/>
  <c r="CF10" i="5"/>
  <c r="AQ9" i="3" s="1"/>
  <c r="CE10" i="5"/>
  <c r="CF9" i="5"/>
  <c r="CE9" i="5"/>
  <c r="AQ8" i="3" s="1"/>
  <c r="CF8" i="5"/>
  <c r="AQ7" i="3" s="1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AP30" i="3" s="1"/>
  <c r="CD32" i="5"/>
  <c r="CD35" i="5"/>
  <c r="CD36" i="5"/>
  <c r="AP35" i="3" s="1"/>
  <c r="CD37" i="5"/>
  <c r="CD38" i="5"/>
  <c r="CD39" i="5"/>
  <c r="CD40" i="5"/>
  <c r="AP39" i="3" s="1"/>
  <c r="CD41" i="5"/>
  <c r="CD42" i="5"/>
  <c r="CD43" i="5"/>
  <c r="CD46" i="5"/>
  <c r="AP45" i="3" s="1"/>
  <c r="CD47" i="5"/>
  <c r="CD48" i="5"/>
  <c r="CD49" i="5"/>
  <c r="CD50" i="5"/>
  <c r="AP49" i="3" s="1"/>
  <c r="CD51" i="5"/>
  <c r="CD52" i="5"/>
  <c r="CD55" i="5"/>
  <c r="CD56" i="5"/>
  <c r="AP55" i="3" s="1"/>
  <c r="CD57" i="5"/>
  <c r="CD58" i="5"/>
  <c r="CD59" i="5"/>
  <c r="CD60" i="5"/>
  <c r="AP59" i="3" s="1"/>
  <c r="CD63" i="5"/>
  <c r="CE15" i="4"/>
  <c r="CC14" i="5" s="1"/>
  <c r="CC16" i="5"/>
  <c r="AP15" i="3" s="1"/>
  <c r="CC17" i="5"/>
  <c r="CC18" i="5"/>
  <c r="CC19" i="5"/>
  <c r="CC20" i="5"/>
  <c r="CC21" i="5"/>
  <c r="CC22" i="5"/>
  <c r="CC23" i="5"/>
  <c r="CC24" i="5"/>
  <c r="CC25" i="5"/>
  <c r="CC26" i="5"/>
  <c r="CC27" i="5"/>
  <c r="CC30" i="5"/>
  <c r="CC33" i="5" s="1"/>
  <c r="CC31" i="5"/>
  <c r="CC32" i="5"/>
  <c r="CC35" i="5"/>
  <c r="AP34" i="3" s="1"/>
  <c r="CC36" i="5"/>
  <c r="CC37" i="5"/>
  <c r="CC38" i="5"/>
  <c r="AP37" i="3" s="1"/>
  <c r="CC39" i="5"/>
  <c r="AP38" i="3" s="1"/>
  <c r="CC40" i="5"/>
  <c r="CC41" i="5"/>
  <c r="CC42" i="5"/>
  <c r="AP41" i="3" s="1"/>
  <c r="CC43" i="5"/>
  <c r="CC46" i="5"/>
  <c r="CC47" i="5"/>
  <c r="AP46" i="3" s="1"/>
  <c r="CC48" i="5"/>
  <c r="AP47" i="3" s="1"/>
  <c r="CC49" i="5"/>
  <c r="CC50" i="5"/>
  <c r="CC51" i="5"/>
  <c r="AP50" i="3" s="1"/>
  <c r="CC52" i="5"/>
  <c r="CC55" i="5"/>
  <c r="AP54" i="3" s="1"/>
  <c r="CC56" i="5"/>
  <c r="CC57" i="5"/>
  <c r="AP56" i="3" s="1"/>
  <c r="CC58" i="5"/>
  <c r="AP57" i="3" s="1"/>
  <c r="CC59" i="5"/>
  <c r="CC60" i="5"/>
  <c r="CC63" i="5"/>
  <c r="CD13" i="5"/>
  <c r="CC13" i="5"/>
  <c r="AP12" i="3" s="1"/>
  <c r="CD12" i="5"/>
  <c r="CC12" i="5"/>
  <c r="AP11" i="3" s="1"/>
  <c r="CD11" i="5"/>
  <c r="CC11" i="5"/>
  <c r="CD10" i="5"/>
  <c r="CC10" i="5"/>
  <c r="AP9" i="3" s="1"/>
  <c r="CD9" i="5"/>
  <c r="CC9" i="5"/>
  <c r="AP8" i="3" s="1"/>
  <c r="CD8" i="5"/>
  <c r="CC8" i="5"/>
  <c r="AP7" i="3" s="1"/>
  <c r="CD7" i="5"/>
  <c r="CC7" i="5"/>
  <c r="CD6" i="5"/>
  <c r="CC6" i="5"/>
  <c r="AP5" i="3" s="1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AO25" i="3" s="1"/>
  <c r="CB27" i="5"/>
  <c r="CB30" i="5"/>
  <c r="CB31" i="5"/>
  <c r="CB32" i="5"/>
  <c r="CB35" i="5"/>
  <c r="CB36" i="5"/>
  <c r="CB37" i="5"/>
  <c r="CB38" i="5"/>
  <c r="CB39" i="5"/>
  <c r="CB40" i="5"/>
  <c r="CB41" i="5"/>
  <c r="CB42" i="5"/>
  <c r="AO41" i="3" s="1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AO19" i="3" s="1"/>
  <c r="CA21" i="5"/>
  <c r="CA22" i="5"/>
  <c r="CA23" i="5"/>
  <c r="CA24" i="5"/>
  <c r="CA25" i="5"/>
  <c r="CA26" i="5"/>
  <c r="CA27" i="5"/>
  <c r="CA30" i="5"/>
  <c r="AO29" i="3" s="1"/>
  <c r="CA31" i="5"/>
  <c r="CA32" i="5"/>
  <c r="CA35" i="5"/>
  <c r="CA36" i="5"/>
  <c r="AO35" i="3" s="1"/>
  <c r="CA37" i="5"/>
  <c r="CA38" i="5"/>
  <c r="CA39" i="5"/>
  <c r="AO38" i="3" s="1"/>
  <c r="CA40" i="5"/>
  <c r="CA41" i="5"/>
  <c r="CA42" i="5"/>
  <c r="CA43" i="5"/>
  <c r="AO42" i="3" s="1"/>
  <c r="CA46" i="5"/>
  <c r="CA47" i="5"/>
  <c r="CA48" i="5"/>
  <c r="CA49" i="5"/>
  <c r="CA50" i="5"/>
  <c r="AO49" i="3" s="1"/>
  <c r="CA51" i="5"/>
  <c r="CA52" i="5"/>
  <c r="CA55" i="5"/>
  <c r="CA56" i="5"/>
  <c r="AO55" i="3" s="1"/>
  <c r="CA57" i="5"/>
  <c r="CA58" i="5"/>
  <c r="CA59" i="5"/>
  <c r="AO58" i="3" s="1"/>
  <c r="CA60" i="5"/>
  <c r="CA63" i="5"/>
  <c r="CB13" i="5"/>
  <c r="CA13" i="5"/>
  <c r="CB12" i="5"/>
  <c r="AO11" i="3" s="1"/>
  <c r="CA12" i="5"/>
  <c r="CB11" i="5"/>
  <c r="CA11" i="5"/>
  <c r="CB10" i="5"/>
  <c r="CA10" i="5"/>
  <c r="CB9" i="5"/>
  <c r="CA9" i="5"/>
  <c r="CB8" i="5"/>
  <c r="AO7" i="3" s="1"/>
  <c r="CA8" i="5"/>
  <c r="CB7" i="5"/>
  <c r="CA7" i="5"/>
  <c r="CB6" i="5"/>
  <c r="CA6" i="5"/>
  <c r="CB15" i="4"/>
  <c r="BZ14" i="5" s="1"/>
  <c r="AN13" i="3" s="1"/>
  <c r="BZ16" i="5"/>
  <c r="AN15" i="3" s="1"/>
  <c r="BZ17" i="5"/>
  <c r="BZ18" i="5"/>
  <c r="BZ19" i="5"/>
  <c r="BZ20" i="5"/>
  <c r="BZ21" i="5"/>
  <c r="BZ22" i="5"/>
  <c r="BZ23" i="5"/>
  <c r="AN22" i="3" s="1"/>
  <c r="BZ24" i="5"/>
  <c r="BZ25" i="5"/>
  <c r="BZ26" i="5"/>
  <c r="BZ27" i="5"/>
  <c r="AN26" i="3" s="1"/>
  <c r="BZ30" i="5"/>
  <c r="AN29" i="3" s="1"/>
  <c r="BZ31" i="5"/>
  <c r="BZ32" i="5"/>
  <c r="BZ35" i="5"/>
  <c r="BZ36" i="5"/>
  <c r="AN35" i="3" s="1"/>
  <c r="BZ37" i="5"/>
  <c r="BZ38" i="5"/>
  <c r="BZ39" i="5"/>
  <c r="BZ40" i="5"/>
  <c r="BZ41" i="5"/>
  <c r="AN40" i="3" s="1"/>
  <c r="BZ42" i="5"/>
  <c r="BZ43" i="5"/>
  <c r="BZ46" i="5"/>
  <c r="BZ47" i="5"/>
  <c r="AN46" i="3" s="1"/>
  <c r="BZ48" i="5"/>
  <c r="BZ49" i="5"/>
  <c r="BZ50" i="5"/>
  <c r="AN49" i="3" s="1"/>
  <c r="BZ51" i="5"/>
  <c r="AN50" i="3" s="1"/>
  <c r="BZ52" i="5"/>
  <c r="BZ55" i="5"/>
  <c r="BZ56" i="5"/>
  <c r="AN55" i="3" s="1"/>
  <c r="BZ57" i="5"/>
  <c r="AN56" i="3" s="1"/>
  <c r="BZ58" i="5"/>
  <c r="BZ59" i="5"/>
  <c r="BZ60" i="5"/>
  <c r="AN59" i="3" s="1"/>
  <c r="BZ63" i="5"/>
  <c r="AN62" i="3" s="1"/>
  <c r="CA15" i="4"/>
  <c r="BY14" i="5" s="1"/>
  <c r="BY16" i="5"/>
  <c r="BY17" i="5"/>
  <c r="BY18" i="5"/>
  <c r="BY19" i="5"/>
  <c r="BY20" i="5"/>
  <c r="BY21" i="5"/>
  <c r="AN20" i="3" s="1"/>
  <c r="BY22" i="5"/>
  <c r="AN21" i="3" s="1"/>
  <c r="BY23" i="5"/>
  <c r="BY24" i="5"/>
  <c r="BY25" i="5"/>
  <c r="BY26" i="5"/>
  <c r="AN25" i="3" s="1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28" i="5" s="1"/>
  <c r="BU18" i="5"/>
  <c r="BU19" i="5"/>
  <c r="BU20" i="5"/>
  <c r="BU21" i="5"/>
  <c r="BU22" i="5"/>
  <c r="BU23" i="5"/>
  <c r="BU24" i="5"/>
  <c r="BU25" i="5"/>
  <c r="BU26" i="5"/>
  <c r="BU27" i="5"/>
  <c r="BU30" i="5"/>
  <c r="BU33" i="5" s="1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AK16" i="3" s="1"/>
  <c r="BS18" i="5"/>
  <c r="BS19" i="5"/>
  <c r="BS20" i="5"/>
  <c r="BS21" i="5"/>
  <c r="AK20" i="3" s="1"/>
  <c r="BS22" i="5"/>
  <c r="BS23" i="5"/>
  <c r="BS24" i="5"/>
  <c r="BS25" i="5"/>
  <c r="AK24" i="3" s="1"/>
  <c r="BS26" i="5"/>
  <c r="BS27" i="5"/>
  <c r="BS30" i="5"/>
  <c r="BS31" i="5"/>
  <c r="AK30" i="3" s="1"/>
  <c r="BS32" i="5"/>
  <c r="BS35" i="5"/>
  <c r="BS36" i="5"/>
  <c r="BS37" i="5"/>
  <c r="AK36" i="3" s="1"/>
  <c r="BS38" i="5"/>
  <c r="BS39" i="5"/>
  <c r="BS40" i="5"/>
  <c r="BS41" i="5"/>
  <c r="AK40" i="3" s="1"/>
  <c r="BS42" i="5"/>
  <c r="BS43" i="5"/>
  <c r="BS46" i="5"/>
  <c r="BS47" i="5"/>
  <c r="AK46" i="3" s="1"/>
  <c r="BS48" i="5"/>
  <c r="BS49" i="5"/>
  <c r="BS50" i="5"/>
  <c r="BS51" i="5"/>
  <c r="AK50" i="3" s="1"/>
  <c r="BS52" i="5"/>
  <c r="BS55" i="5"/>
  <c r="BS56" i="5"/>
  <c r="BS57" i="5"/>
  <c r="AK56" i="3" s="1"/>
  <c r="BS58" i="5"/>
  <c r="BS59" i="5"/>
  <c r="BS60" i="5"/>
  <c r="BS63" i="5"/>
  <c r="AK62" i="3" s="1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3" i="5" s="1"/>
  <c r="BR32" i="5"/>
  <c r="BR35" i="5"/>
  <c r="BR36" i="5"/>
  <c r="BR37" i="5"/>
  <c r="BR44" i="5" s="1"/>
  <c r="BR38" i="5"/>
  <c r="BR39" i="5"/>
  <c r="BR40" i="5"/>
  <c r="BR41" i="5"/>
  <c r="BR42" i="5"/>
  <c r="BR43" i="5"/>
  <c r="BR46" i="5"/>
  <c r="BR53" i="5" s="1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AI49" i="3" s="1"/>
  <c r="BO51" i="5"/>
  <c r="BO52" i="5"/>
  <c r="BO55" i="5"/>
  <c r="BO56" i="5"/>
  <c r="AI55" i="3" s="1"/>
  <c r="BO57" i="5"/>
  <c r="BO58" i="5"/>
  <c r="BO59" i="5"/>
  <c r="BO60" i="5"/>
  <c r="AI59" i="3" s="1"/>
  <c r="BO63" i="5"/>
  <c r="BP13" i="5"/>
  <c r="BO13" i="5"/>
  <c r="BP12" i="5"/>
  <c r="AI11" i="3" s="1"/>
  <c r="BO12" i="5"/>
  <c r="BP11" i="5"/>
  <c r="BO11" i="5"/>
  <c r="AI10" i="3" s="1"/>
  <c r="BP10" i="5"/>
  <c r="BO10" i="5"/>
  <c r="BP9" i="5"/>
  <c r="BO9" i="5"/>
  <c r="BP8" i="5"/>
  <c r="AI7" i="3" s="1"/>
  <c r="BO8" i="5"/>
  <c r="BP7" i="5"/>
  <c r="BO7" i="5"/>
  <c r="AI6" i="3" s="1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AH15" i="3" s="1"/>
  <c r="BM17" i="5"/>
  <c r="BM18" i="5"/>
  <c r="BM19" i="5"/>
  <c r="AH18" i="3" s="1"/>
  <c r="BM20" i="5"/>
  <c r="AH19" i="3" s="1"/>
  <c r="BM21" i="5"/>
  <c r="BM22" i="5"/>
  <c r="BM23" i="5"/>
  <c r="AH22" i="3" s="1"/>
  <c r="BM24" i="5"/>
  <c r="AH23" i="3" s="1"/>
  <c r="BM25" i="5"/>
  <c r="BM26" i="5"/>
  <c r="BM27" i="5"/>
  <c r="AH26" i="3" s="1"/>
  <c r="BM30" i="5"/>
  <c r="AH29" i="3" s="1"/>
  <c r="BM31" i="5"/>
  <c r="BM32" i="5"/>
  <c r="BM35" i="5"/>
  <c r="AH34" i="3" s="1"/>
  <c r="BM36" i="5"/>
  <c r="AH35" i="3" s="1"/>
  <c r="BM37" i="5"/>
  <c r="BM38" i="5"/>
  <c r="BM39" i="5"/>
  <c r="AH38" i="3" s="1"/>
  <c r="BM40" i="5"/>
  <c r="AH39" i="3" s="1"/>
  <c r="BM41" i="5"/>
  <c r="BM42" i="5"/>
  <c r="BM43" i="5"/>
  <c r="AH42" i="3" s="1"/>
  <c r="BM46" i="5"/>
  <c r="AH45" i="3" s="1"/>
  <c r="BM47" i="5"/>
  <c r="BM48" i="5"/>
  <c r="BM49" i="5"/>
  <c r="AH48" i="3" s="1"/>
  <c r="BM50" i="5"/>
  <c r="AH49" i="3" s="1"/>
  <c r="BM51" i="5"/>
  <c r="BM52" i="5"/>
  <c r="BM55" i="5"/>
  <c r="AH54" i="3" s="1"/>
  <c r="BM56" i="5"/>
  <c r="AH55" i="3" s="1"/>
  <c r="BM57" i="5"/>
  <c r="BM58" i="5"/>
  <c r="BM59" i="5"/>
  <c r="AH58" i="3" s="1"/>
  <c r="BM60" i="5"/>
  <c r="AH59" i="3" s="1"/>
  <c r="BM63" i="5"/>
  <c r="BN13" i="5"/>
  <c r="BM13" i="5"/>
  <c r="AH12" i="3" s="1"/>
  <c r="BN12" i="5"/>
  <c r="BM12" i="5"/>
  <c r="BN11" i="5"/>
  <c r="BM11" i="5"/>
  <c r="BN10" i="5"/>
  <c r="AH9" i="3" s="1"/>
  <c r="BM10" i="5"/>
  <c r="BN9" i="5"/>
  <c r="BM9" i="5"/>
  <c r="AH8" i="3" s="1"/>
  <c r="BN8" i="5"/>
  <c r="BM8" i="5"/>
  <c r="BN7" i="5"/>
  <c r="BM7" i="5"/>
  <c r="BN6" i="5"/>
  <c r="AH5" i="3" s="1"/>
  <c r="BM6" i="5"/>
  <c r="BL16" i="5"/>
  <c r="BL17" i="5"/>
  <c r="AG16" i="3" s="1"/>
  <c r="BL18" i="5"/>
  <c r="AG17" i="3" s="1"/>
  <c r="BL19" i="5"/>
  <c r="BL20" i="5"/>
  <c r="BL21" i="5"/>
  <c r="AG20" i="3" s="1"/>
  <c r="BL22" i="5"/>
  <c r="AG21" i="3" s="1"/>
  <c r="BL23" i="5"/>
  <c r="BL24" i="5"/>
  <c r="BL25" i="5"/>
  <c r="AG24" i="3" s="1"/>
  <c r="BL26" i="5"/>
  <c r="AG25" i="3" s="1"/>
  <c r="BL27" i="5"/>
  <c r="BL30" i="5"/>
  <c r="BL31" i="5"/>
  <c r="AG30" i="3" s="1"/>
  <c r="BL32" i="5"/>
  <c r="AG31" i="3" s="1"/>
  <c r="BL35" i="5"/>
  <c r="BL36" i="5"/>
  <c r="BL37" i="5"/>
  <c r="AG36" i="3" s="1"/>
  <c r="BL38" i="5"/>
  <c r="AG37" i="3" s="1"/>
  <c r="BL39" i="5"/>
  <c r="BL40" i="5"/>
  <c r="BL41" i="5"/>
  <c r="AG40" i="3" s="1"/>
  <c r="BL42" i="5"/>
  <c r="AG41" i="3" s="1"/>
  <c r="BL43" i="5"/>
  <c r="BL46" i="5"/>
  <c r="BL47" i="5"/>
  <c r="AG46" i="3" s="1"/>
  <c r="BL48" i="5"/>
  <c r="AG47" i="3" s="1"/>
  <c r="BL49" i="5"/>
  <c r="BL50" i="5"/>
  <c r="BL51" i="5"/>
  <c r="AG50" i="3" s="1"/>
  <c r="BL52" i="5"/>
  <c r="AG51" i="3" s="1"/>
  <c r="BL55" i="5"/>
  <c r="BL56" i="5"/>
  <c r="BL57" i="5"/>
  <c r="AG56" i="3" s="1"/>
  <c r="BL58" i="5"/>
  <c r="AG57" i="3" s="1"/>
  <c r="BL59" i="5"/>
  <c r="BL60" i="5"/>
  <c r="BL63" i="5"/>
  <c r="AG62" i="3" s="1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AG11" i="3" s="1"/>
  <c r="BK12" i="5"/>
  <c r="BL11" i="5"/>
  <c r="BK11" i="5"/>
  <c r="AG10" i="3" s="1"/>
  <c r="BL10" i="5"/>
  <c r="BK10" i="5"/>
  <c r="BL9" i="5"/>
  <c r="BK9" i="5"/>
  <c r="BL8" i="5"/>
  <c r="AG7" i="3" s="1"/>
  <c r="BK8" i="5"/>
  <c r="BL7" i="5"/>
  <c r="BK7" i="5"/>
  <c r="AG6" i="3" s="1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AF15" i="3" s="1"/>
  <c r="BI17" i="5"/>
  <c r="BI18" i="5"/>
  <c r="BI19" i="5"/>
  <c r="AF18" i="3" s="1"/>
  <c r="BI20" i="5"/>
  <c r="AF19" i="3" s="1"/>
  <c r="BI21" i="5"/>
  <c r="BI22" i="5"/>
  <c r="BI23" i="5"/>
  <c r="AF22" i="3" s="1"/>
  <c r="BI24" i="5"/>
  <c r="AF23" i="3" s="1"/>
  <c r="BI25" i="5"/>
  <c r="BI26" i="5"/>
  <c r="BI27" i="5"/>
  <c r="AF26" i="3" s="1"/>
  <c r="BI30" i="5"/>
  <c r="AF29" i="3" s="1"/>
  <c r="BI31" i="5"/>
  <c r="BI32" i="5"/>
  <c r="BI35" i="5"/>
  <c r="AF34" i="3" s="1"/>
  <c r="BI36" i="5"/>
  <c r="AF35" i="3" s="1"/>
  <c r="BI37" i="5"/>
  <c r="BI38" i="5"/>
  <c r="BI39" i="5"/>
  <c r="AF38" i="3" s="1"/>
  <c r="BI40" i="5"/>
  <c r="AF39" i="3" s="1"/>
  <c r="BI41" i="5"/>
  <c r="BI42" i="5"/>
  <c r="BI43" i="5"/>
  <c r="AF42" i="3" s="1"/>
  <c r="BI46" i="5"/>
  <c r="AF45" i="3" s="1"/>
  <c r="BI47" i="5"/>
  <c r="BI48" i="5"/>
  <c r="BI49" i="5"/>
  <c r="AF48" i="3" s="1"/>
  <c r="BI50" i="5"/>
  <c r="AF49" i="3" s="1"/>
  <c r="BI51" i="5"/>
  <c r="BI52" i="5"/>
  <c r="BI55" i="5"/>
  <c r="AF54" i="3" s="1"/>
  <c r="BI56" i="5"/>
  <c r="AF55" i="3" s="1"/>
  <c r="BI57" i="5"/>
  <c r="BI58" i="5"/>
  <c r="BI59" i="5"/>
  <c r="AF58" i="3" s="1"/>
  <c r="BI60" i="5"/>
  <c r="AF59" i="3" s="1"/>
  <c r="BI63" i="5"/>
  <c r="BJ13" i="5"/>
  <c r="BI13" i="5"/>
  <c r="AF12" i="3" s="1"/>
  <c r="BJ12" i="5"/>
  <c r="BI12" i="5"/>
  <c r="BJ11" i="5"/>
  <c r="BI11" i="5"/>
  <c r="BJ10" i="5"/>
  <c r="AF9" i="3" s="1"/>
  <c r="BI10" i="5"/>
  <c r="BJ9" i="5"/>
  <c r="BI9" i="5"/>
  <c r="AF8" i="3" s="1"/>
  <c r="BJ8" i="5"/>
  <c r="BI8" i="5"/>
  <c r="BJ7" i="5"/>
  <c r="BI7" i="5"/>
  <c r="BJ6" i="5"/>
  <c r="AF5" i="3" s="1"/>
  <c r="BI6" i="5"/>
  <c r="BH16" i="5"/>
  <c r="BH17" i="5"/>
  <c r="AE16" i="3" s="1"/>
  <c r="BH18" i="5"/>
  <c r="AE17" i="3" s="1"/>
  <c r="BH19" i="5"/>
  <c r="BH20" i="5"/>
  <c r="BH21" i="5"/>
  <c r="AE20" i="3" s="1"/>
  <c r="BH22" i="5"/>
  <c r="AE21" i="3" s="1"/>
  <c r="BH23" i="5"/>
  <c r="BH24" i="5"/>
  <c r="BH25" i="5"/>
  <c r="AE24" i="3" s="1"/>
  <c r="BH26" i="5"/>
  <c r="AE25" i="3" s="1"/>
  <c r="BH27" i="5"/>
  <c r="BH30" i="5"/>
  <c r="BH31" i="5"/>
  <c r="AE30" i="3" s="1"/>
  <c r="BH32" i="5"/>
  <c r="AE31" i="3" s="1"/>
  <c r="BH35" i="5"/>
  <c r="BH36" i="5"/>
  <c r="BH37" i="5"/>
  <c r="AE36" i="3" s="1"/>
  <c r="BH38" i="5"/>
  <c r="AE37" i="3" s="1"/>
  <c r="BH39" i="5"/>
  <c r="BH40" i="5"/>
  <c r="BH41" i="5"/>
  <c r="AE40" i="3" s="1"/>
  <c r="BH42" i="5"/>
  <c r="AE41" i="3" s="1"/>
  <c r="BH43" i="5"/>
  <c r="BH46" i="5"/>
  <c r="BH47" i="5"/>
  <c r="AE46" i="3" s="1"/>
  <c r="BH48" i="5"/>
  <c r="AE47" i="3" s="1"/>
  <c r="BH49" i="5"/>
  <c r="BH50" i="5"/>
  <c r="BH51" i="5"/>
  <c r="AE50" i="3" s="1"/>
  <c r="BH52" i="5"/>
  <c r="AE51" i="3" s="1"/>
  <c r="BH55" i="5"/>
  <c r="BH56" i="5"/>
  <c r="BH57" i="5"/>
  <c r="AE56" i="3" s="1"/>
  <c r="BH58" i="5"/>
  <c r="AE57" i="3" s="1"/>
  <c r="BH59" i="5"/>
  <c r="BH60" i="5"/>
  <c r="BH63" i="5"/>
  <c r="AE62" i="3" s="1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AE11" i="3" s="1"/>
  <c r="BG12" i="5"/>
  <c r="BH11" i="5"/>
  <c r="BG11" i="5"/>
  <c r="AE10" i="3" s="1"/>
  <c r="BH10" i="5"/>
  <c r="BG10" i="5"/>
  <c r="BH9" i="5"/>
  <c r="BG9" i="5"/>
  <c r="BH8" i="5"/>
  <c r="AE7" i="3" s="1"/>
  <c r="BG8" i="5"/>
  <c r="BH7" i="5"/>
  <c r="BG7" i="5"/>
  <c r="AE6" i="3" s="1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AD15" i="3" s="1"/>
  <c r="BE17" i="5"/>
  <c r="BE18" i="5"/>
  <c r="BE19" i="5"/>
  <c r="AD18" i="3" s="1"/>
  <c r="BE20" i="5"/>
  <c r="AD19" i="3" s="1"/>
  <c r="BE21" i="5"/>
  <c r="BE22" i="5"/>
  <c r="BE23" i="5"/>
  <c r="AD22" i="3" s="1"/>
  <c r="BE24" i="5"/>
  <c r="AD23" i="3" s="1"/>
  <c r="BE25" i="5"/>
  <c r="BE26" i="5"/>
  <c r="BE27" i="5"/>
  <c r="AD26" i="3" s="1"/>
  <c r="BE30" i="5"/>
  <c r="AD29" i="3" s="1"/>
  <c r="BE31" i="5"/>
  <c r="BE32" i="5"/>
  <c r="BE35" i="5"/>
  <c r="AD34" i="3" s="1"/>
  <c r="BE36" i="5"/>
  <c r="AD35" i="3" s="1"/>
  <c r="BE37" i="5"/>
  <c r="BE38" i="5"/>
  <c r="BE39" i="5"/>
  <c r="AD38" i="3" s="1"/>
  <c r="BE40" i="5"/>
  <c r="AD39" i="3" s="1"/>
  <c r="BE41" i="5"/>
  <c r="BE42" i="5"/>
  <c r="BE43" i="5"/>
  <c r="AD42" i="3" s="1"/>
  <c r="BE46" i="5"/>
  <c r="AD45" i="3" s="1"/>
  <c r="BE47" i="5"/>
  <c r="BE48" i="5"/>
  <c r="BE49" i="5"/>
  <c r="AD48" i="3" s="1"/>
  <c r="BE50" i="5"/>
  <c r="AD49" i="3" s="1"/>
  <c r="BE51" i="5"/>
  <c r="BE52" i="5"/>
  <c r="BE55" i="5"/>
  <c r="AD54" i="3" s="1"/>
  <c r="BE56" i="5"/>
  <c r="AD55" i="3" s="1"/>
  <c r="BE57" i="5"/>
  <c r="BE58" i="5"/>
  <c r="BE59" i="5"/>
  <c r="AD58" i="3" s="1"/>
  <c r="BE60" i="5"/>
  <c r="AD59" i="3" s="1"/>
  <c r="BE63" i="5"/>
  <c r="BF13" i="5"/>
  <c r="BE13" i="5"/>
  <c r="AD12" i="3" s="1"/>
  <c r="BF12" i="5"/>
  <c r="BE12" i="5"/>
  <c r="BF11" i="5"/>
  <c r="BE11" i="5"/>
  <c r="BF10" i="5"/>
  <c r="AD9" i="3" s="1"/>
  <c r="BE10" i="5"/>
  <c r="BF9" i="5"/>
  <c r="BE9" i="5"/>
  <c r="AD8" i="3" s="1"/>
  <c r="BF8" i="5"/>
  <c r="BE8" i="5"/>
  <c r="BF7" i="5"/>
  <c r="BE7" i="5"/>
  <c r="BF6" i="5"/>
  <c r="AD5" i="3" s="1"/>
  <c r="BE6" i="5"/>
  <c r="BD16" i="5"/>
  <c r="BD17" i="5"/>
  <c r="AC16" i="3" s="1"/>
  <c r="BD18" i="5"/>
  <c r="AC17" i="3" s="1"/>
  <c r="BD19" i="5"/>
  <c r="BD20" i="5"/>
  <c r="BD21" i="5"/>
  <c r="AC20" i="3" s="1"/>
  <c r="BD22" i="5"/>
  <c r="AC21" i="3" s="1"/>
  <c r="BD23" i="5"/>
  <c r="BD24" i="5"/>
  <c r="BD25" i="5"/>
  <c r="AC24" i="3" s="1"/>
  <c r="BD26" i="5"/>
  <c r="AC25" i="3" s="1"/>
  <c r="BD27" i="5"/>
  <c r="BD30" i="5"/>
  <c r="BD31" i="5"/>
  <c r="AC30" i="3" s="1"/>
  <c r="BD32" i="5"/>
  <c r="AC31" i="3" s="1"/>
  <c r="BD35" i="5"/>
  <c r="BD36" i="5"/>
  <c r="BD37" i="5"/>
  <c r="AC36" i="3" s="1"/>
  <c r="BD38" i="5"/>
  <c r="AC37" i="3" s="1"/>
  <c r="BD39" i="5"/>
  <c r="BD40" i="5"/>
  <c r="BD41" i="5"/>
  <c r="AC40" i="3" s="1"/>
  <c r="BD42" i="5"/>
  <c r="AC41" i="3" s="1"/>
  <c r="BD43" i="5"/>
  <c r="BD46" i="5"/>
  <c r="BD47" i="5"/>
  <c r="AC46" i="3" s="1"/>
  <c r="BD48" i="5"/>
  <c r="AC47" i="3" s="1"/>
  <c r="BD49" i="5"/>
  <c r="BD50" i="5"/>
  <c r="BD51" i="5"/>
  <c r="AC50" i="3" s="1"/>
  <c r="BD52" i="5"/>
  <c r="AC51" i="3" s="1"/>
  <c r="BD55" i="5"/>
  <c r="BD56" i="5"/>
  <c r="BD57" i="5"/>
  <c r="AC56" i="3" s="1"/>
  <c r="BD58" i="5"/>
  <c r="AC57" i="3" s="1"/>
  <c r="BD59" i="5"/>
  <c r="BD60" i="5"/>
  <c r="BD63" i="5"/>
  <c r="AC62" i="3" s="1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AC11" i="3" s="1"/>
  <c r="BC12" i="5"/>
  <c r="BD11" i="5"/>
  <c r="BC11" i="5"/>
  <c r="AC10" i="3" s="1"/>
  <c r="BD10" i="5"/>
  <c r="BC10" i="5"/>
  <c r="BD9" i="5"/>
  <c r="BC9" i="5"/>
  <c r="BD8" i="5"/>
  <c r="AC7" i="3" s="1"/>
  <c r="BC8" i="5"/>
  <c r="BD7" i="5"/>
  <c r="BC7" i="5"/>
  <c r="AC6" i="3" s="1"/>
  <c r="BD6" i="5"/>
  <c r="BC6" i="5"/>
  <c r="BD15" i="4"/>
  <c r="BB14" i="5" s="1"/>
  <c r="BB16" i="5"/>
  <c r="AB15" i="3" s="1"/>
  <c r="BB17" i="5"/>
  <c r="BB18" i="5"/>
  <c r="BB19" i="5"/>
  <c r="BB20" i="5"/>
  <c r="AB19" i="3" s="1"/>
  <c r="BB21" i="5"/>
  <c r="BB22" i="5"/>
  <c r="BB23" i="5"/>
  <c r="BB24" i="5"/>
  <c r="BB25" i="5"/>
  <c r="BB26" i="5"/>
  <c r="BB27" i="5"/>
  <c r="BB30" i="5"/>
  <c r="BB31" i="5"/>
  <c r="BB32" i="5"/>
  <c r="BB35" i="5"/>
  <c r="BB36" i="5"/>
  <c r="AB35" i="3" s="1"/>
  <c r="BB37" i="5"/>
  <c r="BB38" i="5"/>
  <c r="BB39" i="5"/>
  <c r="BB40" i="5"/>
  <c r="AB39" i="3" s="1"/>
  <c r="BB41" i="5"/>
  <c r="BB42" i="5"/>
  <c r="BB43" i="5"/>
  <c r="BB46" i="5"/>
  <c r="BB47" i="5"/>
  <c r="BB48" i="5"/>
  <c r="BB49" i="5"/>
  <c r="BB50" i="5"/>
  <c r="BB51" i="5"/>
  <c r="BB52" i="5"/>
  <c r="BB55" i="5"/>
  <c r="BB56" i="5"/>
  <c r="AB55" i="3" s="1"/>
  <c r="BB57" i="5"/>
  <c r="BB58" i="5"/>
  <c r="BB59" i="5"/>
  <c r="BB60" i="5"/>
  <c r="AB59" i="3" s="1"/>
  <c r="BB63" i="5"/>
  <c r="BC15" i="4"/>
  <c r="BA14" i="5" s="1"/>
  <c r="BA16" i="5"/>
  <c r="BA17" i="5"/>
  <c r="BA18" i="5"/>
  <c r="AB17" i="3" s="1"/>
  <c r="BA19" i="5"/>
  <c r="BA20" i="5"/>
  <c r="BA21" i="5"/>
  <c r="BA22" i="5"/>
  <c r="AB21" i="3" s="1"/>
  <c r="BA23" i="5"/>
  <c r="BA24" i="5"/>
  <c r="BA25" i="5"/>
  <c r="AB24" i="3" s="1"/>
  <c r="BA26" i="5"/>
  <c r="BA27" i="5"/>
  <c r="BA30" i="5"/>
  <c r="BA31" i="5"/>
  <c r="AB30" i="3" s="1"/>
  <c r="BA32" i="5"/>
  <c r="BA35" i="5"/>
  <c r="BA36" i="5"/>
  <c r="BA37" i="5"/>
  <c r="BA38" i="5"/>
  <c r="AB37" i="3" s="1"/>
  <c r="BA39" i="5"/>
  <c r="BA40" i="5"/>
  <c r="BA41" i="5"/>
  <c r="BA42" i="5"/>
  <c r="AB41" i="3" s="1"/>
  <c r="BA43" i="5"/>
  <c r="BA46" i="5"/>
  <c r="BA47" i="5"/>
  <c r="AB46" i="3" s="1"/>
  <c r="BA48" i="5"/>
  <c r="BA49" i="5"/>
  <c r="BA50" i="5"/>
  <c r="BA51" i="5"/>
  <c r="AB50" i="3" s="1"/>
  <c r="BA52" i="5"/>
  <c r="BA55" i="5"/>
  <c r="BA56" i="5"/>
  <c r="BA57" i="5"/>
  <c r="BA58" i="5"/>
  <c r="AB57" i="3" s="1"/>
  <c r="BA59" i="5"/>
  <c r="BA60" i="5"/>
  <c r="BA63" i="5"/>
  <c r="BB13" i="5"/>
  <c r="BA13" i="5"/>
  <c r="BB12" i="5"/>
  <c r="BA12" i="5"/>
  <c r="AB11" i="3" s="1"/>
  <c r="BB11" i="5"/>
  <c r="BA11" i="5"/>
  <c r="BB10" i="5"/>
  <c r="BA10" i="5"/>
  <c r="AB9" i="3" s="1"/>
  <c r="BB9" i="5"/>
  <c r="BA9" i="5"/>
  <c r="BB8" i="5"/>
  <c r="BA8" i="5"/>
  <c r="AB7" i="3" s="1"/>
  <c r="BB7" i="5"/>
  <c r="BA7" i="5"/>
  <c r="BB6" i="5"/>
  <c r="BA6" i="5"/>
  <c r="AB5" i="3" s="1"/>
  <c r="BB15" i="4"/>
  <c r="AZ16" i="5"/>
  <c r="AZ17" i="5"/>
  <c r="AZ18" i="5"/>
  <c r="AA17" i="3" s="1"/>
  <c r="AZ19" i="5"/>
  <c r="AZ20" i="5"/>
  <c r="AZ21" i="5"/>
  <c r="AZ22" i="5"/>
  <c r="AZ23" i="5"/>
  <c r="AZ24" i="5"/>
  <c r="AZ25" i="5"/>
  <c r="AZ26" i="5"/>
  <c r="AZ27" i="5"/>
  <c r="AZ30" i="5"/>
  <c r="AZ31" i="5"/>
  <c r="AZ32" i="5"/>
  <c r="AA31" i="3" s="1"/>
  <c r="AZ35" i="5"/>
  <c r="AZ36" i="5"/>
  <c r="AZ37" i="5"/>
  <c r="AZ38" i="5"/>
  <c r="AA37" i="3" s="1"/>
  <c r="AZ39" i="5"/>
  <c r="AZ40" i="5"/>
  <c r="AZ41" i="5"/>
  <c r="AZ42" i="5"/>
  <c r="AZ43" i="5"/>
  <c r="AZ46" i="5"/>
  <c r="AZ47" i="5"/>
  <c r="AZ48" i="5"/>
  <c r="AZ49" i="5"/>
  <c r="AZ50" i="5"/>
  <c r="AZ51" i="5"/>
  <c r="AZ52" i="5"/>
  <c r="AA51" i="3" s="1"/>
  <c r="AZ55" i="5"/>
  <c r="AZ56" i="5"/>
  <c r="AZ57" i="5"/>
  <c r="AZ58" i="5"/>
  <c r="AA57" i="3" s="1"/>
  <c r="AZ59" i="5"/>
  <c r="AZ60" i="5"/>
  <c r="AZ63" i="5"/>
  <c r="BA15" i="4"/>
  <c r="AY16" i="5"/>
  <c r="AY17" i="5"/>
  <c r="AY18" i="5"/>
  <c r="AY19" i="5"/>
  <c r="AY20" i="5"/>
  <c r="AY21" i="5"/>
  <c r="AY22" i="5"/>
  <c r="AY23" i="5"/>
  <c r="AA22" i="3" s="1"/>
  <c r="AY24" i="5"/>
  <c r="AY25" i="5"/>
  <c r="AY26" i="5"/>
  <c r="AY27" i="5"/>
  <c r="AA26" i="3" s="1"/>
  <c r="AY30" i="5"/>
  <c r="AY31" i="5"/>
  <c r="AY32" i="5"/>
  <c r="AY35" i="5"/>
  <c r="AY36" i="5"/>
  <c r="AY37" i="5"/>
  <c r="AY38" i="5"/>
  <c r="AY39" i="5"/>
  <c r="AY40" i="5"/>
  <c r="AY41" i="5"/>
  <c r="AY42" i="5"/>
  <c r="AY43" i="5"/>
  <c r="AA42" i="3" s="1"/>
  <c r="AY46" i="5"/>
  <c r="AY47" i="5"/>
  <c r="AY48" i="5"/>
  <c r="AY49" i="5"/>
  <c r="AA48" i="3" s="1"/>
  <c r="AY50" i="5"/>
  <c r="AY51" i="5"/>
  <c r="AY52" i="5"/>
  <c r="AY55" i="5"/>
  <c r="AY56" i="5"/>
  <c r="AY57" i="5"/>
  <c r="AY58" i="5"/>
  <c r="AY59" i="5"/>
  <c r="AY60" i="5"/>
  <c r="AY63" i="5"/>
  <c r="AZ13" i="5"/>
  <c r="AY13" i="5"/>
  <c r="AA12" i="3" s="1"/>
  <c r="AZ12" i="5"/>
  <c r="AY12" i="5"/>
  <c r="AZ11" i="5"/>
  <c r="AY11" i="5"/>
  <c r="AA10" i="3" s="1"/>
  <c r="AZ10" i="5"/>
  <c r="AY10" i="5"/>
  <c r="AZ9" i="5"/>
  <c r="AY9" i="5"/>
  <c r="AA8" i="3" s="1"/>
  <c r="AZ8" i="5"/>
  <c r="AY8" i="5"/>
  <c r="AZ7" i="5"/>
  <c r="AY7" i="5"/>
  <c r="AA6" i="3" s="1"/>
  <c r="AZ6" i="5"/>
  <c r="AY6" i="5"/>
  <c r="AX16" i="5"/>
  <c r="AX17" i="5"/>
  <c r="AX18" i="5"/>
  <c r="Z17" i="3" s="1"/>
  <c r="AX19" i="5"/>
  <c r="AX20" i="5"/>
  <c r="AX21" i="5"/>
  <c r="AX22" i="5"/>
  <c r="Z21" i="3" s="1"/>
  <c r="AX23" i="5"/>
  <c r="AX24" i="5"/>
  <c r="AX25" i="5"/>
  <c r="Z24" i="3" s="1"/>
  <c r="AX26" i="5"/>
  <c r="AX27" i="5"/>
  <c r="AX30" i="5"/>
  <c r="AX31" i="5"/>
  <c r="Z30" i="3" s="1"/>
  <c r="AX32" i="5"/>
  <c r="AX35" i="5"/>
  <c r="AX36" i="5"/>
  <c r="AX37" i="5"/>
  <c r="AX38" i="5"/>
  <c r="Z37" i="3" s="1"/>
  <c r="AX39" i="5"/>
  <c r="AX40" i="5"/>
  <c r="AX41" i="5"/>
  <c r="AX42" i="5"/>
  <c r="Z41" i="3" s="1"/>
  <c r="AX43" i="5"/>
  <c r="AX46" i="5"/>
  <c r="AX47" i="5"/>
  <c r="Z46" i="3" s="1"/>
  <c r="AX48" i="5"/>
  <c r="AX49" i="5"/>
  <c r="AX50" i="5"/>
  <c r="AX51" i="5"/>
  <c r="Z50" i="3" s="1"/>
  <c r="AX52" i="5"/>
  <c r="AX55" i="5"/>
  <c r="AX56" i="5"/>
  <c r="AX57" i="5"/>
  <c r="AX58" i="5"/>
  <c r="Z57" i="3" s="1"/>
  <c r="AX59" i="5"/>
  <c r="AX60" i="5"/>
  <c r="AX63" i="5"/>
  <c r="AW16" i="5"/>
  <c r="Z15" i="3" s="1"/>
  <c r="AW17" i="5"/>
  <c r="AW18" i="5"/>
  <c r="AW19" i="5"/>
  <c r="AW20" i="5"/>
  <c r="Z19" i="3" s="1"/>
  <c r="AW21" i="5"/>
  <c r="AW22" i="5"/>
  <c r="AW23" i="5"/>
  <c r="Z22" i="3" s="1"/>
  <c r="AW24" i="5"/>
  <c r="AW25" i="5"/>
  <c r="AW26" i="5"/>
  <c r="AW27" i="5"/>
  <c r="Z26" i="3" s="1"/>
  <c r="AW30" i="5"/>
  <c r="AW31" i="5"/>
  <c r="AW32" i="5"/>
  <c r="AW35" i="5"/>
  <c r="AW36" i="5"/>
  <c r="Z35" i="3" s="1"/>
  <c r="AW37" i="5"/>
  <c r="AW38" i="5"/>
  <c r="AW39" i="5"/>
  <c r="AW40" i="5"/>
  <c r="Z39" i="3" s="1"/>
  <c r="AW41" i="5"/>
  <c r="AW42" i="5"/>
  <c r="AW43" i="5"/>
  <c r="Z42" i="3" s="1"/>
  <c r="AW46" i="5"/>
  <c r="AW47" i="5"/>
  <c r="AW48" i="5"/>
  <c r="AW49" i="5"/>
  <c r="Z48" i="3" s="1"/>
  <c r="AW50" i="5"/>
  <c r="AW51" i="5"/>
  <c r="AW52" i="5"/>
  <c r="AW55" i="5"/>
  <c r="AW56" i="5"/>
  <c r="Z55" i="3" s="1"/>
  <c r="AW57" i="5"/>
  <c r="AW58" i="5"/>
  <c r="AW59" i="5"/>
  <c r="AW60" i="5"/>
  <c r="Z59" i="3" s="1"/>
  <c r="AW63" i="5"/>
  <c r="AX13" i="5"/>
  <c r="AW13" i="5"/>
  <c r="AX12" i="5"/>
  <c r="Z11" i="3" s="1"/>
  <c r="AW12" i="5"/>
  <c r="AX11" i="5"/>
  <c r="AW11" i="5"/>
  <c r="AX10" i="5"/>
  <c r="Z9" i="3" s="1"/>
  <c r="AW10" i="5"/>
  <c r="AX9" i="5"/>
  <c r="AW9" i="5"/>
  <c r="AX8" i="5"/>
  <c r="Z7" i="3" s="1"/>
  <c r="AW8" i="5"/>
  <c r="AX7" i="5"/>
  <c r="AW7" i="5"/>
  <c r="AX6" i="5"/>
  <c r="Z5" i="3" s="1"/>
  <c r="AW6" i="5"/>
  <c r="AX15" i="4"/>
  <c r="AV14" i="5" s="1"/>
  <c r="AV16" i="5"/>
  <c r="Y15" i="3" s="1"/>
  <c r="AV17" i="5"/>
  <c r="AV18" i="5"/>
  <c r="AV19" i="5"/>
  <c r="AV20" i="5"/>
  <c r="AV21" i="5"/>
  <c r="AV22" i="5"/>
  <c r="AV23" i="5"/>
  <c r="AV24" i="5"/>
  <c r="AV25" i="5"/>
  <c r="AV26" i="5"/>
  <c r="AV27" i="5"/>
  <c r="AV30" i="5"/>
  <c r="Y29" i="3" s="1"/>
  <c r="AV31" i="5"/>
  <c r="AV32" i="5"/>
  <c r="AV35" i="5"/>
  <c r="AV36" i="5"/>
  <c r="Y35" i="3" s="1"/>
  <c r="AV37" i="5"/>
  <c r="AV38" i="5"/>
  <c r="AV39" i="5"/>
  <c r="AV40" i="5"/>
  <c r="AV41" i="5"/>
  <c r="AV42" i="5"/>
  <c r="AV43" i="5"/>
  <c r="AV46" i="5"/>
  <c r="AV47" i="5"/>
  <c r="AV48" i="5"/>
  <c r="AV49" i="5"/>
  <c r="AV50" i="5"/>
  <c r="Y49" i="3" s="1"/>
  <c r="AV51" i="5"/>
  <c r="AV52" i="5"/>
  <c r="AV55" i="5"/>
  <c r="AV56" i="5"/>
  <c r="Y55" i="3" s="1"/>
  <c r="AV57" i="5"/>
  <c r="AV58" i="5"/>
  <c r="AV59" i="5"/>
  <c r="AV60" i="5"/>
  <c r="AV63" i="5"/>
  <c r="AW15" i="4"/>
  <c r="AU14" i="5" s="1"/>
  <c r="AU16" i="5"/>
  <c r="AU17" i="5"/>
  <c r="AU18" i="5"/>
  <c r="Y17" i="3" s="1"/>
  <c r="AU19" i="5"/>
  <c r="Y18" i="3" s="1"/>
  <c r="AU20" i="5"/>
  <c r="AU21" i="5"/>
  <c r="Y20" i="3" s="1"/>
  <c r="AU22" i="5"/>
  <c r="AU23" i="5"/>
  <c r="Y22" i="3" s="1"/>
  <c r="AU24" i="5"/>
  <c r="AU25" i="5"/>
  <c r="Y24" i="3" s="1"/>
  <c r="AU26" i="5"/>
  <c r="AU27" i="5"/>
  <c r="Y26" i="3" s="1"/>
  <c r="AU30" i="5"/>
  <c r="AU31" i="5"/>
  <c r="AU32" i="5"/>
  <c r="Y31" i="3" s="1"/>
  <c r="AU35" i="5"/>
  <c r="Y34" i="3" s="1"/>
  <c r="AU36" i="5"/>
  <c r="AU37" i="5"/>
  <c r="AU38" i="5"/>
  <c r="Y37" i="3" s="1"/>
  <c r="AU39" i="5"/>
  <c r="Y38" i="3" s="1"/>
  <c r="AU40" i="5"/>
  <c r="AU41" i="5"/>
  <c r="Y40" i="3" s="1"/>
  <c r="AU42" i="5"/>
  <c r="AU43" i="5"/>
  <c r="Y42" i="3" s="1"/>
  <c r="AU46" i="5"/>
  <c r="AU47" i="5"/>
  <c r="Y46" i="3" s="1"/>
  <c r="AU48" i="5"/>
  <c r="AU49" i="5"/>
  <c r="Y48" i="3" s="1"/>
  <c r="AU50" i="5"/>
  <c r="AU51" i="5"/>
  <c r="AU52" i="5"/>
  <c r="Y51" i="3" s="1"/>
  <c r="AU55" i="5"/>
  <c r="Y54" i="3" s="1"/>
  <c r="AU56" i="5"/>
  <c r="AU57" i="5"/>
  <c r="AU58" i="5"/>
  <c r="Y57" i="3" s="1"/>
  <c r="AU59" i="5"/>
  <c r="Y58" i="3" s="1"/>
  <c r="AU60" i="5"/>
  <c r="AU63" i="5"/>
  <c r="Y62" i="3" s="1"/>
  <c r="AV13" i="5"/>
  <c r="Y12" i="3" s="1"/>
  <c r="AU13" i="5"/>
  <c r="AV12" i="5"/>
  <c r="AU12" i="5"/>
  <c r="AV11" i="5"/>
  <c r="Y10" i="3" s="1"/>
  <c r="AU11" i="5"/>
  <c r="AV10" i="5"/>
  <c r="AU10" i="5"/>
  <c r="AV9" i="5"/>
  <c r="Y8" i="3" s="1"/>
  <c r="AU9" i="5"/>
  <c r="AV8" i="5"/>
  <c r="AU8" i="5"/>
  <c r="AV7" i="5"/>
  <c r="Y6" i="3" s="1"/>
  <c r="AU7" i="5"/>
  <c r="AV6" i="5"/>
  <c r="AU6" i="5"/>
  <c r="AT16" i="5"/>
  <c r="X15" i="3" s="1"/>
  <c r="AT17" i="5"/>
  <c r="AT18" i="5"/>
  <c r="AT19" i="5"/>
  <c r="AT20" i="5"/>
  <c r="X19" i="3" s="1"/>
  <c r="AT21" i="5"/>
  <c r="AT22" i="5"/>
  <c r="AT23" i="5"/>
  <c r="AT24" i="5"/>
  <c r="X23" i="3" s="1"/>
  <c r="AT25" i="5"/>
  <c r="AT26" i="5"/>
  <c r="AT27" i="5"/>
  <c r="AT30" i="5"/>
  <c r="X29" i="3" s="1"/>
  <c r="AT31" i="5"/>
  <c r="AT32" i="5"/>
  <c r="AT35" i="5"/>
  <c r="AT36" i="5"/>
  <c r="X35" i="3" s="1"/>
  <c r="AT37" i="5"/>
  <c r="AT38" i="5"/>
  <c r="AT39" i="5"/>
  <c r="AT40" i="5"/>
  <c r="AT41" i="5"/>
  <c r="AT42" i="5"/>
  <c r="AT43" i="5"/>
  <c r="AT46" i="5"/>
  <c r="X45" i="3" s="1"/>
  <c r="AT47" i="5"/>
  <c r="AT48" i="5"/>
  <c r="AT49" i="5"/>
  <c r="AT50" i="5"/>
  <c r="AT51" i="5"/>
  <c r="AT52" i="5"/>
  <c r="AT55" i="5"/>
  <c r="AT56" i="5"/>
  <c r="AT57" i="5"/>
  <c r="AT58" i="5"/>
  <c r="AT59" i="5"/>
  <c r="AT60" i="5"/>
  <c r="X59" i="3" s="1"/>
  <c r="AT63" i="5"/>
  <c r="AS16" i="5"/>
  <c r="AS17" i="5"/>
  <c r="AS18" i="5"/>
  <c r="X17" i="3" s="1"/>
  <c r="AS19" i="5"/>
  <c r="AS20" i="5"/>
  <c r="AS21" i="5"/>
  <c r="AS22" i="5"/>
  <c r="X21" i="3" s="1"/>
  <c r="AS23" i="5"/>
  <c r="AS24" i="5"/>
  <c r="AS25" i="5"/>
  <c r="AS26" i="5"/>
  <c r="X25" i="3" s="1"/>
  <c r="AS27" i="5"/>
  <c r="AS30" i="5"/>
  <c r="AS31" i="5"/>
  <c r="AS32" i="5"/>
  <c r="X31" i="3" s="1"/>
  <c r="AS35" i="5"/>
  <c r="AS36" i="5"/>
  <c r="AS37" i="5"/>
  <c r="AS38" i="5"/>
  <c r="AS39" i="5"/>
  <c r="AS40" i="5"/>
  <c r="AS41" i="5"/>
  <c r="AS42" i="5"/>
  <c r="X41" i="3" s="1"/>
  <c r="AS43" i="5"/>
  <c r="AS46" i="5"/>
  <c r="AS47" i="5"/>
  <c r="AS48" i="5"/>
  <c r="AS49" i="5"/>
  <c r="AS50" i="5"/>
  <c r="AS51" i="5"/>
  <c r="AS52" i="5"/>
  <c r="X51" i="3" s="1"/>
  <c r="AS55" i="5"/>
  <c r="AS56" i="5"/>
  <c r="AS57" i="5"/>
  <c r="AS58" i="5"/>
  <c r="AS59" i="5"/>
  <c r="AS60" i="5"/>
  <c r="AS63" i="5"/>
  <c r="AT13" i="5"/>
  <c r="AS13" i="5"/>
  <c r="AT12" i="5"/>
  <c r="AS12" i="5"/>
  <c r="X11" i="3" s="1"/>
  <c r="AT11" i="5"/>
  <c r="AS11" i="5"/>
  <c r="AT10" i="5"/>
  <c r="AS10" i="5"/>
  <c r="AT9" i="5"/>
  <c r="X8" i="3" s="1"/>
  <c r="AS9" i="5"/>
  <c r="AT8" i="5"/>
  <c r="AS8" i="5"/>
  <c r="AT7" i="5"/>
  <c r="X6" i="3" s="1"/>
  <c r="AS7" i="5"/>
  <c r="AT6" i="5"/>
  <c r="AS6" i="5"/>
  <c r="X5" i="3" s="1"/>
  <c r="AR16" i="5"/>
  <c r="AR17" i="5"/>
  <c r="AR18" i="5"/>
  <c r="AR19" i="5"/>
  <c r="W18" i="3" s="1"/>
  <c r="AR20" i="5"/>
  <c r="AR21" i="5"/>
  <c r="AR22" i="5"/>
  <c r="AR23" i="5"/>
  <c r="W22" i="3" s="1"/>
  <c r="AR24" i="5"/>
  <c r="AR25" i="5"/>
  <c r="AR26" i="5"/>
  <c r="AR27" i="5"/>
  <c r="W26" i="3" s="1"/>
  <c r="AR30" i="5"/>
  <c r="AR31" i="5"/>
  <c r="AR32" i="5"/>
  <c r="AR35" i="5"/>
  <c r="W34" i="3" s="1"/>
  <c r="AR36" i="5"/>
  <c r="AR37" i="5"/>
  <c r="AR38" i="5"/>
  <c r="AR39" i="5"/>
  <c r="W38" i="3" s="1"/>
  <c r="AR40" i="5"/>
  <c r="W39" i="3" s="1"/>
  <c r="AR41" i="5"/>
  <c r="AR42" i="5"/>
  <c r="AR43" i="5"/>
  <c r="AR46" i="5"/>
  <c r="AR47" i="5"/>
  <c r="AR48" i="5"/>
  <c r="AR49" i="5"/>
  <c r="W48" i="3" s="1"/>
  <c r="AR50" i="5"/>
  <c r="W49" i="3" s="1"/>
  <c r="AR51" i="5"/>
  <c r="AR52" i="5"/>
  <c r="AR55" i="5"/>
  <c r="W54" i="3" s="1"/>
  <c r="AR56" i="5"/>
  <c r="AR57" i="5"/>
  <c r="AR58" i="5"/>
  <c r="AR59" i="5"/>
  <c r="AR60" i="5"/>
  <c r="W59" i="3" s="1"/>
  <c r="AR63" i="5"/>
  <c r="AQ16" i="5"/>
  <c r="AQ17" i="5"/>
  <c r="W16" i="3" s="1"/>
  <c r="AQ18" i="5"/>
  <c r="AQ19" i="5"/>
  <c r="AQ20" i="5"/>
  <c r="AQ21" i="5"/>
  <c r="W20" i="3" s="1"/>
  <c r="AQ22" i="5"/>
  <c r="AQ23" i="5"/>
  <c r="AQ24" i="5"/>
  <c r="AQ25" i="5"/>
  <c r="W24" i="3" s="1"/>
  <c r="AQ26" i="5"/>
  <c r="AQ27" i="5"/>
  <c r="AQ30" i="5"/>
  <c r="AQ31" i="5"/>
  <c r="W30" i="3" s="1"/>
  <c r="AQ32" i="5"/>
  <c r="AQ35" i="5"/>
  <c r="AQ36" i="5"/>
  <c r="AQ37" i="5"/>
  <c r="W36" i="3" s="1"/>
  <c r="AQ38" i="5"/>
  <c r="AQ39" i="5"/>
  <c r="AQ40" i="5"/>
  <c r="AQ41" i="5"/>
  <c r="AQ42" i="5"/>
  <c r="W41" i="3" s="1"/>
  <c r="AQ43" i="5"/>
  <c r="AQ46" i="5"/>
  <c r="AQ47" i="5"/>
  <c r="W46" i="3" s="1"/>
  <c r="AQ48" i="5"/>
  <c r="AQ49" i="5"/>
  <c r="AQ50" i="5"/>
  <c r="AQ51" i="5"/>
  <c r="AQ52" i="5"/>
  <c r="W51" i="3" s="1"/>
  <c r="AQ55" i="5"/>
  <c r="AQ56" i="5"/>
  <c r="AQ57" i="5"/>
  <c r="W56" i="3" s="1"/>
  <c r="AQ58" i="5"/>
  <c r="W57" i="3" s="1"/>
  <c r="AQ59" i="5"/>
  <c r="AQ60" i="5"/>
  <c r="AQ63" i="5"/>
  <c r="AR13" i="5"/>
  <c r="W12" i="3" s="1"/>
  <c r="AQ13" i="5"/>
  <c r="AR12" i="5"/>
  <c r="AQ12" i="5"/>
  <c r="W11" i="3" s="1"/>
  <c r="AR11" i="5"/>
  <c r="W10" i="3" s="1"/>
  <c r="AQ11" i="5"/>
  <c r="AR10" i="5"/>
  <c r="AQ10" i="5"/>
  <c r="W9" i="3" s="1"/>
  <c r="AR9" i="5"/>
  <c r="W8" i="3" s="1"/>
  <c r="AQ9" i="5"/>
  <c r="AR8" i="5"/>
  <c r="AQ8" i="5"/>
  <c r="AR7" i="5"/>
  <c r="W6" i="3" s="1"/>
  <c r="AQ7" i="5"/>
  <c r="AR6" i="5"/>
  <c r="AQ6" i="5"/>
  <c r="AP16" i="5"/>
  <c r="V15" i="3" s="1"/>
  <c r="AP17" i="5"/>
  <c r="AP18" i="5"/>
  <c r="AP19" i="5"/>
  <c r="V18" i="3" s="1"/>
  <c r="AP20" i="5"/>
  <c r="V19" i="3" s="1"/>
  <c r="AP21" i="5"/>
  <c r="AP22" i="5"/>
  <c r="AP23" i="5"/>
  <c r="AP24" i="5"/>
  <c r="V23" i="3" s="1"/>
  <c r="AP25" i="5"/>
  <c r="AP26" i="5"/>
  <c r="AP27" i="5"/>
  <c r="V26" i="3" s="1"/>
  <c r="AP30" i="5"/>
  <c r="V29" i="3" s="1"/>
  <c r="AP31" i="5"/>
  <c r="AP32" i="5"/>
  <c r="AP35" i="5"/>
  <c r="AP36" i="5"/>
  <c r="V35" i="3" s="1"/>
  <c r="AP37" i="5"/>
  <c r="AP38" i="5"/>
  <c r="AP39" i="5"/>
  <c r="V38" i="3" s="1"/>
  <c r="AP40" i="5"/>
  <c r="V39" i="3" s="1"/>
  <c r="AP41" i="5"/>
  <c r="AP42" i="5"/>
  <c r="AP43" i="5"/>
  <c r="AP46" i="5"/>
  <c r="V45" i="3" s="1"/>
  <c r="AP47" i="5"/>
  <c r="AP48" i="5"/>
  <c r="AP49" i="5"/>
  <c r="V48" i="3" s="1"/>
  <c r="AP50" i="5"/>
  <c r="V49" i="3" s="1"/>
  <c r="AP51" i="5"/>
  <c r="AP52" i="5"/>
  <c r="AP55" i="5"/>
  <c r="AP56" i="5"/>
  <c r="V55" i="3" s="1"/>
  <c r="AP57" i="5"/>
  <c r="AP58" i="5"/>
  <c r="AP59" i="5"/>
  <c r="V58" i="3" s="1"/>
  <c r="AP60" i="5"/>
  <c r="V59" i="3" s="1"/>
  <c r="AP63" i="5"/>
  <c r="AO16" i="5"/>
  <c r="AO17" i="5"/>
  <c r="V16" i="3" s="1"/>
  <c r="AO18" i="5"/>
  <c r="V17" i="3" s="1"/>
  <c r="AO19" i="5"/>
  <c r="AO20" i="5"/>
  <c r="AO21" i="5"/>
  <c r="AO22" i="5"/>
  <c r="V21" i="3" s="1"/>
  <c r="AO23" i="5"/>
  <c r="AO24" i="5"/>
  <c r="AO25" i="5"/>
  <c r="V24" i="3" s="1"/>
  <c r="AO26" i="5"/>
  <c r="V25" i="3" s="1"/>
  <c r="AO27" i="5"/>
  <c r="AO30" i="5"/>
  <c r="AO31" i="5"/>
  <c r="AO32" i="5"/>
  <c r="V31" i="3" s="1"/>
  <c r="AO35" i="5"/>
  <c r="AO36" i="5"/>
  <c r="AO37" i="5"/>
  <c r="V36" i="3" s="1"/>
  <c r="AO38" i="5"/>
  <c r="V37" i="3" s="1"/>
  <c r="AO39" i="5"/>
  <c r="AO40" i="5"/>
  <c r="AO41" i="5"/>
  <c r="AO42" i="5"/>
  <c r="V41" i="3" s="1"/>
  <c r="AO43" i="5"/>
  <c r="AO46" i="5"/>
  <c r="AO47" i="5"/>
  <c r="V46" i="3" s="1"/>
  <c r="AO48" i="5"/>
  <c r="V47" i="3" s="1"/>
  <c r="AO49" i="5"/>
  <c r="AO50" i="5"/>
  <c r="AO51" i="5"/>
  <c r="AO52" i="5"/>
  <c r="V51" i="3" s="1"/>
  <c r="AO55" i="5"/>
  <c r="AO56" i="5"/>
  <c r="AO57" i="5"/>
  <c r="V56" i="3" s="1"/>
  <c r="AO58" i="5"/>
  <c r="V57" i="3" s="1"/>
  <c r="AO59" i="5"/>
  <c r="AO60" i="5"/>
  <c r="AO63" i="5"/>
  <c r="AP13" i="5"/>
  <c r="V12" i="3" s="1"/>
  <c r="AO13" i="5"/>
  <c r="AP12" i="5"/>
  <c r="AO12" i="5"/>
  <c r="AP11" i="5"/>
  <c r="AO11" i="5"/>
  <c r="AP10" i="5"/>
  <c r="AO10" i="5"/>
  <c r="V9" i="3" s="1"/>
  <c r="AP9" i="5"/>
  <c r="V8" i="3" s="1"/>
  <c r="AO9" i="5"/>
  <c r="AP8" i="5"/>
  <c r="AO8" i="5"/>
  <c r="V7" i="3" s="1"/>
  <c r="AP7" i="5"/>
  <c r="AO7" i="5"/>
  <c r="AP6" i="5"/>
  <c r="AO6" i="5"/>
  <c r="AN16" i="5"/>
  <c r="U15" i="3" s="1"/>
  <c r="AN17" i="5"/>
  <c r="AN18" i="5"/>
  <c r="AN19" i="5"/>
  <c r="U18" i="3" s="1"/>
  <c r="AN20" i="5"/>
  <c r="U19" i="3" s="1"/>
  <c r="AN21" i="5"/>
  <c r="AN22" i="5"/>
  <c r="AN23" i="5"/>
  <c r="AN24" i="5"/>
  <c r="U23" i="3" s="1"/>
  <c r="AN25" i="5"/>
  <c r="AN26" i="5"/>
  <c r="AN27" i="5"/>
  <c r="U26" i="3" s="1"/>
  <c r="AN30" i="5"/>
  <c r="U29" i="3" s="1"/>
  <c r="AN31" i="5"/>
  <c r="AN32" i="5"/>
  <c r="AN35" i="5"/>
  <c r="AN36" i="5"/>
  <c r="U35" i="3" s="1"/>
  <c r="AN37" i="5"/>
  <c r="AN38" i="5"/>
  <c r="AN39" i="5"/>
  <c r="U38" i="3" s="1"/>
  <c r="AN40" i="5"/>
  <c r="U39" i="3" s="1"/>
  <c r="AN41" i="5"/>
  <c r="AN42" i="5"/>
  <c r="AN43" i="5"/>
  <c r="AN46" i="5"/>
  <c r="U45" i="3" s="1"/>
  <c r="AN47" i="5"/>
  <c r="AN48" i="5"/>
  <c r="AN49" i="5"/>
  <c r="U48" i="3" s="1"/>
  <c r="AN50" i="5"/>
  <c r="U49" i="3" s="1"/>
  <c r="AN51" i="5"/>
  <c r="AN52" i="5"/>
  <c r="AN55" i="5"/>
  <c r="AN56" i="5"/>
  <c r="U55" i="3" s="1"/>
  <c r="AN57" i="5"/>
  <c r="AN58" i="5"/>
  <c r="AN59" i="5"/>
  <c r="U58" i="3" s="1"/>
  <c r="AN60" i="5"/>
  <c r="U59" i="3" s="1"/>
  <c r="AN63" i="5"/>
  <c r="AM16" i="5"/>
  <c r="AM17" i="5"/>
  <c r="AM18" i="5"/>
  <c r="U17" i="3" s="1"/>
  <c r="AM19" i="5"/>
  <c r="AM20" i="5"/>
  <c r="AM21" i="5"/>
  <c r="U20" i="3" s="1"/>
  <c r="AM22" i="5"/>
  <c r="U21" i="3" s="1"/>
  <c r="AM23" i="5"/>
  <c r="AM24" i="5"/>
  <c r="AM25" i="5"/>
  <c r="AM26" i="5"/>
  <c r="U25" i="3" s="1"/>
  <c r="AM27" i="5"/>
  <c r="AM30" i="5"/>
  <c r="AM31" i="5"/>
  <c r="U30" i="3" s="1"/>
  <c r="AM32" i="5"/>
  <c r="U31" i="3" s="1"/>
  <c r="AM35" i="5"/>
  <c r="AM36" i="5"/>
  <c r="AM37" i="5"/>
  <c r="AM38" i="5"/>
  <c r="U37" i="3" s="1"/>
  <c r="AM39" i="5"/>
  <c r="AM40" i="5"/>
  <c r="AM41" i="5"/>
  <c r="U40" i="3" s="1"/>
  <c r="AM42" i="5"/>
  <c r="U41" i="3" s="1"/>
  <c r="AM43" i="5"/>
  <c r="AM46" i="5"/>
  <c r="AM47" i="5"/>
  <c r="AM48" i="5"/>
  <c r="U47" i="3" s="1"/>
  <c r="AM49" i="5"/>
  <c r="AM50" i="5"/>
  <c r="AM51" i="5"/>
  <c r="U50" i="3" s="1"/>
  <c r="AM52" i="5"/>
  <c r="U51" i="3" s="1"/>
  <c r="AM55" i="5"/>
  <c r="AM56" i="5"/>
  <c r="AM57" i="5"/>
  <c r="AM58" i="5"/>
  <c r="U57" i="3" s="1"/>
  <c r="AM59" i="5"/>
  <c r="AM60" i="5"/>
  <c r="AM63" i="5"/>
  <c r="U62" i="3" s="1"/>
  <c r="AN13" i="5"/>
  <c r="AM13" i="5"/>
  <c r="AN12" i="5"/>
  <c r="AM12" i="5"/>
  <c r="U11" i="3" s="1"/>
  <c r="AN11" i="5"/>
  <c r="U10" i="3" s="1"/>
  <c r="AM11" i="5"/>
  <c r="AN10" i="5"/>
  <c r="AM10" i="5"/>
  <c r="U9" i="3" s="1"/>
  <c r="AN9" i="5"/>
  <c r="AM9" i="5"/>
  <c r="AN8" i="5"/>
  <c r="AM8" i="5"/>
  <c r="AN7" i="5"/>
  <c r="U6" i="3" s="1"/>
  <c r="AM7" i="5"/>
  <c r="AN6" i="5"/>
  <c r="AM6" i="5"/>
  <c r="U5" i="3" s="1"/>
  <c r="AL16" i="5"/>
  <c r="T15" i="3" s="1"/>
  <c r="AL17" i="5"/>
  <c r="AL18" i="5"/>
  <c r="AL19" i="5"/>
  <c r="AL20" i="5"/>
  <c r="T19" i="3" s="1"/>
  <c r="AL21" i="5"/>
  <c r="AL22" i="5"/>
  <c r="AL23" i="5"/>
  <c r="T22" i="3" s="1"/>
  <c r="AL24" i="5"/>
  <c r="T23" i="3" s="1"/>
  <c r="AL25" i="5"/>
  <c r="AL26" i="5"/>
  <c r="AL27" i="5"/>
  <c r="AL30" i="5"/>
  <c r="T29" i="3" s="1"/>
  <c r="AL31" i="5"/>
  <c r="AL32" i="5"/>
  <c r="AL35" i="5"/>
  <c r="T34" i="3" s="1"/>
  <c r="AL36" i="5"/>
  <c r="T35" i="3" s="1"/>
  <c r="AL37" i="5"/>
  <c r="AL38" i="5"/>
  <c r="AL39" i="5"/>
  <c r="AL40" i="5"/>
  <c r="T39" i="3" s="1"/>
  <c r="AL41" i="5"/>
  <c r="AL42" i="5"/>
  <c r="AL43" i="5"/>
  <c r="AL46" i="5"/>
  <c r="T45" i="3" s="1"/>
  <c r="AL47" i="5"/>
  <c r="AL48" i="5"/>
  <c r="AL49" i="5"/>
  <c r="T48" i="3" s="1"/>
  <c r="AL50" i="5"/>
  <c r="T49" i="3" s="1"/>
  <c r="AL51" i="5"/>
  <c r="AL52" i="5"/>
  <c r="AL55" i="5"/>
  <c r="T54" i="3" s="1"/>
  <c r="AL56" i="5"/>
  <c r="T55" i="3" s="1"/>
  <c r="AL57" i="5"/>
  <c r="AL58" i="5"/>
  <c r="AL59" i="5"/>
  <c r="AL60" i="5"/>
  <c r="AL61" i="5" s="1"/>
  <c r="AL63" i="5"/>
  <c r="AK16" i="5"/>
  <c r="AK17" i="5"/>
  <c r="T16" i="3" s="1"/>
  <c r="AK18" i="5"/>
  <c r="T17" i="3" s="1"/>
  <c r="AK19" i="5"/>
  <c r="AK20" i="5"/>
  <c r="AK21" i="5"/>
  <c r="AK22" i="5"/>
  <c r="T21" i="3" s="1"/>
  <c r="AK23" i="5"/>
  <c r="AK24" i="5"/>
  <c r="AK25" i="5"/>
  <c r="T24" i="3" s="1"/>
  <c r="AK26" i="5"/>
  <c r="T25" i="3" s="1"/>
  <c r="AK27" i="5"/>
  <c r="AK30" i="5"/>
  <c r="AK31" i="5"/>
  <c r="AK32" i="5"/>
  <c r="T31" i="3" s="1"/>
  <c r="AK35" i="5"/>
  <c r="AK36" i="5"/>
  <c r="AK37" i="5"/>
  <c r="T36" i="3" s="1"/>
  <c r="AK38" i="5"/>
  <c r="AK39" i="5"/>
  <c r="AK40" i="5"/>
  <c r="AK41" i="5"/>
  <c r="T40" i="3" s="1"/>
  <c r="AK42" i="5"/>
  <c r="T41" i="3" s="1"/>
  <c r="AK43" i="5"/>
  <c r="AK46" i="5"/>
  <c r="AK47" i="5"/>
  <c r="AK48" i="5"/>
  <c r="T47" i="3" s="1"/>
  <c r="AK49" i="5"/>
  <c r="AK50" i="5"/>
  <c r="AK51" i="5"/>
  <c r="AK52" i="5"/>
  <c r="AK55" i="5"/>
  <c r="AK56" i="5"/>
  <c r="AK57" i="5"/>
  <c r="T56" i="3" s="1"/>
  <c r="AK58" i="5"/>
  <c r="AK59" i="5"/>
  <c r="AK60" i="5"/>
  <c r="AK63" i="5"/>
  <c r="T62" i="3" s="1"/>
  <c r="AL13" i="5"/>
  <c r="T12" i="3" s="1"/>
  <c r="AK13" i="5"/>
  <c r="AL12" i="5"/>
  <c r="AK12" i="5"/>
  <c r="AL11" i="5"/>
  <c r="AK11" i="5"/>
  <c r="AL10" i="5"/>
  <c r="AK10" i="5"/>
  <c r="T9" i="3" s="1"/>
  <c r="AL9" i="5"/>
  <c r="T8" i="3" s="1"/>
  <c r="AK9" i="5"/>
  <c r="AL8" i="5"/>
  <c r="AK8" i="5"/>
  <c r="AL7" i="5"/>
  <c r="AK7" i="5"/>
  <c r="AL6" i="5"/>
  <c r="AK6" i="5"/>
  <c r="T5" i="3" s="1"/>
  <c r="AL15" i="4"/>
  <c r="AJ14" i="5" s="1"/>
  <c r="AJ16" i="5"/>
  <c r="AJ17" i="5"/>
  <c r="AJ18" i="5"/>
  <c r="S17" i="3" s="1"/>
  <c r="AJ19" i="5"/>
  <c r="AJ20" i="5"/>
  <c r="AJ21" i="5"/>
  <c r="AJ22" i="5"/>
  <c r="S21" i="3" s="1"/>
  <c r="AJ23" i="5"/>
  <c r="AJ24" i="5"/>
  <c r="AJ25" i="5"/>
  <c r="AJ26" i="5"/>
  <c r="S25" i="3" s="1"/>
  <c r="AJ27" i="5"/>
  <c r="AJ30" i="5"/>
  <c r="AJ31" i="5"/>
  <c r="AJ32" i="5"/>
  <c r="S31" i="3" s="1"/>
  <c r="AJ35" i="5"/>
  <c r="AJ36" i="5"/>
  <c r="AJ37" i="5"/>
  <c r="AJ38" i="5"/>
  <c r="S37" i="3" s="1"/>
  <c r="AJ39" i="5"/>
  <c r="AJ40" i="5"/>
  <c r="AJ41" i="5"/>
  <c r="AJ42" i="5"/>
  <c r="S41" i="3" s="1"/>
  <c r="AJ43" i="5"/>
  <c r="AJ46" i="5"/>
  <c r="AJ47" i="5"/>
  <c r="AJ48" i="5"/>
  <c r="S47" i="3" s="1"/>
  <c r="AJ49" i="5"/>
  <c r="AJ50" i="5"/>
  <c r="AJ51" i="5"/>
  <c r="AJ52" i="5"/>
  <c r="S51" i="3" s="1"/>
  <c r="AJ55" i="5"/>
  <c r="AJ56" i="5"/>
  <c r="AJ57" i="5"/>
  <c r="AJ58" i="5"/>
  <c r="S57" i="3" s="1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3" i="5" s="1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 s="1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Q17" i="3" s="1"/>
  <c r="AE19" i="5"/>
  <c r="AE20" i="5"/>
  <c r="AE21" i="5"/>
  <c r="AE22" i="5"/>
  <c r="Q21" i="3" s="1"/>
  <c r="AE23" i="5"/>
  <c r="AE24" i="5"/>
  <c r="AE25" i="5"/>
  <c r="AE26" i="5"/>
  <c r="Q25" i="3" s="1"/>
  <c r="AE27" i="5"/>
  <c r="AE30" i="5"/>
  <c r="AE31" i="5"/>
  <c r="AE32" i="5"/>
  <c r="Q31" i="3" s="1"/>
  <c r="AE35" i="5"/>
  <c r="AE36" i="5"/>
  <c r="AE37" i="5"/>
  <c r="AE38" i="5"/>
  <c r="AE39" i="5"/>
  <c r="AE40" i="5"/>
  <c r="AE41" i="5"/>
  <c r="AE42" i="5"/>
  <c r="Q41" i="3" s="1"/>
  <c r="AE43" i="5"/>
  <c r="AE46" i="5"/>
  <c r="AE47" i="5"/>
  <c r="AE48" i="5"/>
  <c r="Q47" i="3" s="1"/>
  <c r="AE49" i="5"/>
  <c r="AE50" i="5"/>
  <c r="AE51" i="5"/>
  <c r="AE52" i="5"/>
  <c r="Q51" i="3" s="1"/>
  <c r="AE55" i="5"/>
  <c r="AE56" i="5"/>
  <c r="AE57" i="5"/>
  <c r="AE58" i="5"/>
  <c r="Q57" i="3" s="1"/>
  <c r="AE59" i="5"/>
  <c r="AE60" i="5"/>
  <c r="AE63" i="5"/>
  <c r="AF13" i="5"/>
  <c r="Q12" i="3" s="1"/>
  <c r="AE13" i="5"/>
  <c r="AF12" i="5"/>
  <c r="AE12" i="5"/>
  <c r="AF11" i="5"/>
  <c r="AE11" i="5"/>
  <c r="AF10" i="5"/>
  <c r="AE10" i="5"/>
  <c r="AF9" i="5"/>
  <c r="Q8" i="3" s="1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3" i="5" s="1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P16" i="3" s="1"/>
  <c r="AC18" i="5"/>
  <c r="AC19" i="5"/>
  <c r="AC20" i="5"/>
  <c r="AC21" i="5"/>
  <c r="P20" i="3" s="1"/>
  <c r="AC22" i="5"/>
  <c r="AC23" i="5"/>
  <c r="AC24" i="5"/>
  <c r="AC25" i="5"/>
  <c r="P24" i="3" s="1"/>
  <c r="AC26" i="5"/>
  <c r="AC27" i="5"/>
  <c r="AC30" i="5"/>
  <c r="AC31" i="5"/>
  <c r="P30" i="3" s="1"/>
  <c r="AC32" i="5"/>
  <c r="AC35" i="5"/>
  <c r="AC36" i="5"/>
  <c r="AC37" i="5"/>
  <c r="P36" i="3" s="1"/>
  <c r="AC38" i="5"/>
  <c r="AC39" i="5"/>
  <c r="AC40" i="5"/>
  <c r="AC41" i="5"/>
  <c r="P40" i="3" s="1"/>
  <c r="AC42" i="5"/>
  <c r="AC43" i="5"/>
  <c r="AC46" i="5"/>
  <c r="AC47" i="5"/>
  <c r="P46" i="3" s="1"/>
  <c r="AC48" i="5"/>
  <c r="AC49" i="5"/>
  <c r="AC50" i="5"/>
  <c r="AC51" i="5"/>
  <c r="P50" i="3" s="1"/>
  <c r="AC52" i="5"/>
  <c r="AC55" i="5"/>
  <c r="AC56" i="5"/>
  <c r="AC57" i="5"/>
  <c r="P56" i="3" s="1"/>
  <c r="AC58" i="5"/>
  <c r="AC59" i="5"/>
  <c r="AC60" i="5"/>
  <c r="AC63" i="5"/>
  <c r="P62" i="3" s="1"/>
  <c r="AD13" i="5"/>
  <c r="AC13" i="5"/>
  <c r="AD12" i="5"/>
  <c r="AC12" i="5"/>
  <c r="P11" i="3" s="1"/>
  <c r="AD11" i="5"/>
  <c r="AC11" i="5"/>
  <c r="AD10" i="5"/>
  <c r="AC10" i="5"/>
  <c r="AD9" i="5"/>
  <c r="AC9" i="5"/>
  <c r="AD8" i="5"/>
  <c r="AC8" i="5"/>
  <c r="P7" i="3" s="1"/>
  <c r="AD7" i="5"/>
  <c r="AC7" i="5"/>
  <c r="AD6" i="5"/>
  <c r="AC6" i="5"/>
  <c r="AB16" i="5"/>
  <c r="AB17" i="5"/>
  <c r="AB18" i="5"/>
  <c r="AB19" i="5"/>
  <c r="O18" i="3" s="1"/>
  <c r="AB20" i="5"/>
  <c r="AB21" i="5"/>
  <c r="AB22" i="5"/>
  <c r="AB23" i="5"/>
  <c r="O22" i="3" s="1"/>
  <c r="AB24" i="5"/>
  <c r="AB25" i="5"/>
  <c r="AB26" i="5"/>
  <c r="AB27" i="5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O15" i="3" s="1"/>
  <c r="AA17" i="5"/>
  <c r="AA18" i="5"/>
  <c r="AA19" i="5"/>
  <c r="AA20" i="5"/>
  <c r="O19" i="3" s="1"/>
  <c r="AA21" i="5"/>
  <c r="AA22" i="5"/>
  <c r="AA23" i="5"/>
  <c r="AA24" i="5"/>
  <c r="O23" i="3" s="1"/>
  <c r="AA25" i="5"/>
  <c r="AA26" i="5"/>
  <c r="AA27" i="5"/>
  <c r="AA30" i="5"/>
  <c r="O29" i="3" s="1"/>
  <c r="AA31" i="5"/>
  <c r="AA32" i="5"/>
  <c r="AA35" i="5"/>
  <c r="AA36" i="5"/>
  <c r="O35" i="3" s="1"/>
  <c r="AA37" i="5"/>
  <c r="AA38" i="5"/>
  <c r="AA39" i="5"/>
  <c r="AA40" i="5"/>
  <c r="O39" i="3" s="1"/>
  <c r="AA41" i="5"/>
  <c r="AA42" i="5"/>
  <c r="AA43" i="5"/>
  <c r="AA46" i="5"/>
  <c r="O45" i="3" s="1"/>
  <c r="AA47" i="5"/>
  <c r="AA48" i="5"/>
  <c r="AA49" i="5"/>
  <c r="AA50" i="5"/>
  <c r="O49" i="3" s="1"/>
  <c r="AA51" i="5"/>
  <c r="AA52" i="5"/>
  <c r="AA55" i="5"/>
  <c r="AA56" i="5"/>
  <c r="O55" i="3" s="1"/>
  <c r="AA57" i="5"/>
  <c r="AA58" i="5"/>
  <c r="AA59" i="5"/>
  <c r="AA60" i="5"/>
  <c r="O59" i="3" s="1"/>
  <c r="AA63" i="5"/>
  <c r="AB13" i="5"/>
  <c r="AA13" i="5"/>
  <c r="AB12" i="5"/>
  <c r="AA12" i="5"/>
  <c r="AB11" i="5"/>
  <c r="AA11" i="5"/>
  <c r="AB10" i="5"/>
  <c r="O9" i="3" s="1"/>
  <c r="AA10" i="5"/>
  <c r="AB9" i="5"/>
  <c r="AA9" i="5"/>
  <c r="AB8" i="5"/>
  <c r="AA8" i="5"/>
  <c r="AB7" i="5"/>
  <c r="AA7" i="5"/>
  <c r="AB6" i="5"/>
  <c r="O5" i="3" s="1"/>
  <c r="AA6" i="5"/>
  <c r="Z16" i="5"/>
  <c r="Z17" i="5"/>
  <c r="Z18" i="5"/>
  <c r="N17" i="3" s="1"/>
  <c r="Z19" i="5"/>
  <c r="Z20" i="5"/>
  <c r="Z21" i="5"/>
  <c r="Z22" i="5"/>
  <c r="N21" i="3" s="1"/>
  <c r="Z23" i="5"/>
  <c r="Z24" i="5"/>
  <c r="Z25" i="5"/>
  <c r="Z26" i="5"/>
  <c r="N25" i="3" s="1"/>
  <c r="Z27" i="5"/>
  <c r="Z30" i="5"/>
  <c r="Z31" i="5"/>
  <c r="Z32" i="5"/>
  <c r="N31" i="3" s="1"/>
  <c r="Z35" i="5"/>
  <c r="Z36" i="5"/>
  <c r="Z37" i="5"/>
  <c r="Z38" i="5"/>
  <c r="N37" i="3" s="1"/>
  <c r="Z39" i="5"/>
  <c r="Z40" i="5"/>
  <c r="Z41" i="5"/>
  <c r="Z42" i="5"/>
  <c r="N41" i="3" s="1"/>
  <c r="Z43" i="5"/>
  <c r="Z46" i="5"/>
  <c r="Z47" i="5"/>
  <c r="Z48" i="5"/>
  <c r="N47" i="3" s="1"/>
  <c r="Z49" i="5"/>
  <c r="Z50" i="5"/>
  <c r="Z51" i="5"/>
  <c r="Z52" i="5"/>
  <c r="N51" i="3" s="1"/>
  <c r="Z55" i="5"/>
  <c r="Z56" i="5"/>
  <c r="Z57" i="5"/>
  <c r="Z58" i="5"/>
  <c r="N57" i="3" s="1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N11" i="3" s="1"/>
  <c r="Y12" i="5"/>
  <c r="Z11" i="5"/>
  <c r="Y11" i="5"/>
  <c r="Z10" i="5"/>
  <c r="Y10" i="5"/>
  <c r="Z9" i="5"/>
  <c r="Y9" i="5"/>
  <c r="Z8" i="5"/>
  <c r="N7" i="3" s="1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M18" i="3" s="1"/>
  <c r="W20" i="5"/>
  <c r="W21" i="5"/>
  <c r="W22" i="5"/>
  <c r="W23" i="5"/>
  <c r="M22" i="3" s="1"/>
  <c r="W24" i="5"/>
  <c r="W25" i="5"/>
  <c r="W26" i="5"/>
  <c r="W27" i="5"/>
  <c r="M26" i="3" s="1"/>
  <c r="W30" i="5"/>
  <c r="W31" i="5"/>
  <c r="W32" i="5"/>
  <c r="W35" i="5"/>
  <c r="M34" i="3" s="1"/>
  <c r="W36" i="5"/>
  <c r="W37" i="5"/>
  <c r="W38" i="5"/>
  <c r="W39" i="5"/>
  <c r="M38" i="3" s="1"/>
  <c r="W40" i="5"/>
  <c r="W41" i="5"/>
  <c r="W42" i="5"/>
  <c r="W43" i="5"/>
  <c r="M42" i="3" s="1"/>
  <c r="W46" i="5"/>
  <c r="W47" i="5"/>
  <c r="W48" i="5"/>
  <c r="W49" i="5"/>
  <c r="M48" i="3" s="1"/>
  <c r="W50" i="5"/>
  <c r="W51" i="5"/>
  <c r="W52" i="5"/>
  <c r="W55" i="5"/>
  <c r="M54" i="3" s="1"/>
  <c r="W56" i="5"/>
  <c r="W57" i="5"/>
  <c r="W58" i="5"/>
  <c r="W59" i="5"/>
  <c r="M58" i="3" s="1"/>
  <c r="W60" i="5"/>
  <c r="W63" i="5"/>
  <c r="X13" i="5"/>
  <c r="W13" i="5"/>
  <c r="M12" i="3" s="1"/>
  <c r="X12" i="5"/>
  <c r="W12" i="5"/>
  <c r="X11" i="5"/>
  <c r="W11" i="5"/>
  <c r="X10" i="5"/>
  <c r="W10" i="5"/>
  <c r="X9" i="5"/>
  <c r="W9" i="5"/>
  <c r="M8" i="3" s="1"/>
  <c r="X8" i="5"/>
  <c r="W8" i="5"/>
  <c r="X7" i="5"/>
  <c r="W7" i="5"/>
  <c r="X6" i="5"/>
  <c r="W6" i="5"/>
  <c r="V16" i="5"/>
  <c r="V17" i="5"/>
  <c r="L16" i="3" s="1"/>
  <c r="V18" i="5"/>
  <c r="V19" i="5"/>
  <c r="V20" i="5"/>
  <c r="V21" i="5"/>
  <c r="L20" i="3" s="1"/>
  <c r="V22" i="5"/>
  <c r="V23" i="5"/>
  <c r="V24" i="5"/>
  <c r="V25" i="5"/>
  <c r="L24" i="3" s="1"/>
  <c r="V26" i="5"/>
  <c r="V27" i="5"/>
  <c r="V30" i="5"/>
  <c r="V31" i="5"/>
  <c r="L30" i="3" s="1"/>
  <c r="V32" i="5"/>
  <c r="V35" i="5"/>
  <c r="V36" i="5"/>
  <c r="V37" i="5"/>
  <c r="L36" i="3" s="1"/>
  <c r="V38" i="5"/>
  <c r="V39" i="5"/>
  <c r="V40" i="5"/>
  <c r="V41" i="5"/>
  <c r="L40" i="3" s="1"/>
  <c r="V42" i="5"/>
  <c r="V43" i="5"/>
  <c r="V46" i="5"/>
  <c r="V47" i="5"/>
  <c r="L46" i="3" s="1"/>
  <c r="V48" i="5"/>
  <c r="V49" i="5"/>
  <c r="V50" i="5"/>
  <c r="V51" i="5"/>
  <c r="L50" i="3" s="1"/>
  <c r="V52" i="5"/>
  <c r="V55" i="5"/>
  <c r="V56" i="5"/>
  <c r="V57" i="5"/>
  <c r="L56" i="3" s="1"/>
  <c r="V58" i="5"/>
  <c r="V59" i="5"/>
  <c r="V60" i="5"/>
  <c r="V63" i="5"/>
  <c r="L62" i="3" s="1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L10" i="3" s="1"/>
  <c r="V10" i="5"/>
  <c r="U10" i="5"/>
  <c r="V9" i="5"/>
  <c r="U9" i="5"/>
  <c r="V8" i="5"/>
  <c r="U8" i="5"/>
  <c r="V7" i="5"/>
  <c r="U7" i="5"/>
  <c r="L6" i="3" s="1"/>
  <c r="V6" i="5"/>
  <c r="U6" i="5"/>
  <c r="T16" i="5"/>
  <c r="T17" i="5"/>
  <c r="K16" i="3" s="1"/>
  <c r="T18" i="5"/>
  <c r="T19" i="5"/>
  <c r="T20" i="5"/>
  <c r="T21" i="5"/>
  <c r="K20" i="3" s="1"/>
  <c r="T22" i="5"/>
  <c r="T23" i="5"/>
  <c r="T24" i="5"/>
  <c r="T25" i="5"/>
  <c r="K24" i="3" s="1"/>
  <c r="T26" i="5"/>
  <c r="T27" i="5"/>
  <c r="T30" i="5"/>
  <c r="T31" i="5"/>
  <c r="K30" i="3" s="1"/>
  <c r="T32" i="5"/>
  <c r="T35" i="5"/>
  <c r="T36" i="5"/>
  <c r="T37" i="5"/>
  <c r="T38" i="5"/>
  <c r="T39" i="5"/>
  <c r="T40" i="5"/>
  <c r="T41" i="5"/>
  <c r="K40" i="3" s="1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2" i="3" s="1"/>
  <c r="C63" i="5"/>
  <c r="D59" i="5"/>
  <c r="C59" i="5"/>
  <c r="D55" i="5"/>
  <c r="C54" i="3" s="1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C26" i="3" s="1"/>
  <c r="D26" i="5"/>
  <c r="D25" i="5"/>
  <c r="D24" i="5"/>
  <c r="D23" i="5"/>
  <c r="C22" i="3" s="1"/>
  <c r="D22" i="5"/>
  <c r="D21" i="5"/>
  <c r="D20" i="5"/>
  <c r="D19" i="5"/>
  <c r="C18" i="3" s="1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1" i="3" s="1"/>
  <c r="C12" i="5"/>
  <c r="D11" i="5"/>
  <c r="C11" i="5"/>
  <c r="D10" i="5"/>
  <c r="C10" i="5"/>
  <c r="D9" i="5"/>
  <c r="C9" i="5"/>
  <c r="D8" i="5"/>
  <c r="C7" i="3" s="1"/>
  <c r="C8" i="5"/>
  <c r="D7" i="5"/>
  <c r="C7" i="5"/>
  <c r="D6" i="5"/>
  <c r="D14" i="5" s="1"/>
  <c r="C13" i="3" s="1"/>
  <c r="C6" i="5"/>
  <c r="C14" i="5" s="1"/>
  <c r="D30" i="5"/>
  <c r="D31" i="5"/>
  <c r="D33" i="5" s="1"/>
  <c r="D44" i="5"/>
  <c r="D46" i="5"/>
  <c r="D56" i="5"/>
  <c r="D58" i="5"/>
  <c r="D60" i="5"/>
  <c r="C18" i="5"/>
  <c r="C27" i="5"/>
  <c r="C30" i="5"/>
  <c r="C29" i="3" s="1"/>
  <c r="C31" i="5"/>
  <c r="C46" i="5"/>
  <c r="C56" i="5"/>
  <c r="C55" i="3" s="1"/>
  <c r="C58" i="5"/>
  <c r="C60" i="5"/>
  <c r="C59" i="3" s="1"/>
  <c r="T48" i="5"/>
  <c r="T49" i="5"/>
  <c r="T50" i="5"/>
  <c r="T52" i="5"/>
  <c r="K51" i="3" s="1"/>
  <c r="T57" i="5"/>
  <c r="S48" i="5"/>
  <c r="S49" i="5"/>
  <c r="S50" i="5"/>
  <c r="K49" i="3" s="1"/>
  <c r="S52" i="5"/>
  <c r="S57" i="5"/>
  <c r="R57" i="5"/>
  <c r="Q57" i="5"/>
  <c r="J56" i="3" s="1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H48" i="3" s="1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F51" i="3" s="1"/>
  <c r="J57" i="5"/>
  <c r="J47" i="5"/>
  <c r="I48" i="5"/>
  <c r="I49" i="5"/>
  <c r="I50" i="5"/>
  <c r="I52" i="5"/>
  <c r="I57" i="5"/>
  <c r="I47" i="5"/>
  <c r="F46" i="3" s="1"/>
  <c r="H48" i="5"/>
  <c r="H49" i="5"/>
  <c r="H50" i="5"/>
  <c r="H52" i="5"/>
  <c r="H57" i="5"/>
  <c r="H47" i="5"/>
  <c r="G48" i="5"/>
  <c r="G49" i="5"/>
  <c r="E48" i="3" s="1"/>
  <c r="G50" i="5"/>
  <c r="G52" i="5"/>
  <c r="G57" i="5"/>
  <c r="G47" i="5"/>
  <c r="G53" i="5" s="1"/>
  <c r="F48" i="5"/>
  <c r="F49" i="5"/>
  <c r="F50" i="5"/>
  <c r="F52" i="5"/>
  <c r="F57" i="5"/>
  <c r="F47" i="5"/>
  <c r="E48" i="5"/>
  <c r="E49" i="5"/>
  <c r="D48" i="3" s="1"/>
  <c r="E50" i="5"/>
  <c r="E52" i="5"/>
  <c r="E57" i="5"/>
  <c r="E47" i="5"/>
  <c r="E53" i="5" s="1"/>
  <c r="D48" i="5"/>
  <c r="D49" i="5"/>
  <c r="D50" i="5"/>
  <c r="D52" i="5"/>
  <c r="C51" i="3" s="1"/>
  <c r="D57" i="5"/>
  <c r="D47" i="5"/>
  <c r="C48" i="5"/>
  <c r="C49" i="5"/>
  <c r="C50" i="5"/>
  <c r="C52" i="5"/>
  <c r="C57" i="5"/>
  <c r="C47" i="5"/>
  <c r="C53" i="5" s="1"/>
  <c r="R47" i="5"/>
  <c r="Q47" i="5"/>
  <c r="S47" i="5"/>
  <c r="T47" i="5"/>
  <c r="T15" i="4"/>
  <c r="R14" i="5" s="1"/>
  <c r="S15" i="4"/>
  <c r="Q14" i="5"/>
  <c r="U15" i="4"/>
  <c r="V15" i="4"/>
  <c r="T14" i="5"/>
  <c r="W15" i="4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 s="1"/>
  <c r="AD15" i="4"/>
  <c r="AB14" i="5"/>
  <c r="AE15" i="4"/>
  <c r="AC14" i="5" s="1"/>
  <c r="AF15" i="4"/>
  <c r="AD14" i="5"/>
  <c r="AI15" i="4"/>
  <c r="AG14" i="5" s="1"/>
  <c r="R13" i="3" s="1"/>
  <c r="AJ15" i="4"/>
  <c r="AH14" i="5"/>
  <c r="AV15" i="4"/>
  <c r="AT14" i="5" s="1"/>
  <c r="AU15" i="4"/>
  <c r="AS14" i="5" s="1"/>
  <c r="AT15" i="4"/>
  <c r="AR14" i="5"/>
  <c r="AS15" i="4"/>
  <c r="AQ14" i="5" s="1"/>
  <c r="AR15" i="4"/>
  <c r="AP14" i="5"/>
  <c r="AQ15" i="4"/>
  <c r="AO14" i="5" s="1"/>
  <c r="AP15" i="4"/>
  <c r="AN14" i="5" s="1"/>
  <c r="AO15" i="4"/>
  <c r="AN15" i="4"/>
  <c r="AL14" i="5"/>
  <c r="AM15" i="4"/>
  <c r="W13" i="2" s="1"/>
  <c r="AK14" i="5"/>
  <c r="AY15" i="4"/>
  <c r="AW14" i="5" s="1"/>
  <c r="AZ15" i="4"/>
  <c r="AX14" i="5" s="1"/>
  <c r="BE15" i="4"/>
  <c r="AF13" i="2" s="1"/>
  <c r="BC14" i="5"/>
  <c r="AC13" i="3" s="1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AJ13" i="2" s="1"/>
  <c r="BK14" i="5"/>
  <c r="AG13" i="3" s="1"/>
  <c r="BN15" i="4"/>
  <c r="BL14" i="5"/>
  <c r="BO15" i="4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BL29" i="2" s="1"/>
  <c r="DQ31" i="4"/>
  <c r="DP31" i="4"/>
  <c r="DO31" i="4"/>
  <c r="BK29" i="2" s="1"/>
  <c r="DR38" i="4"/>
  <c r="BL36" i="2" s="1"/>
  <c r="DQ38" i="4"/>
  <c r="DP38" i="4"/>
  <c r="DO38" i="4"/>
  <c r="BK36" i="2" s="1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BL96" i="2" s="1"/>
  <c r="DQ98" i="4"/>
  <c r="DP98" i="4"/>
  <c r="DO98" i="4"/>
  <c r="BK96" i="2" s="1"/>
  <c r="DN31" i="4"/>
  <c r="DN38" i="4"/>
  <c r="DN48" i="4"/>
  <c r="DN80" i="4"/>
  <c r="DN96" i="4"/>
  <c r="BJ94" i="2" s="1"/>
  <c r="DM31" i="4"/>
  <c r="DM38" i="4"/>
  <c r="BJ36" i="2" s="1"/>
  <c r="DM48" i="4"/>
  <c r="DM98" i="4" s="1"/>
  <c r="DM80" i="4"/>
  <c r="DM96" i="4"/>
  <c r="DL80" i="4"/>
  <c r="DL96" i="4"/>
  <c r="DL31" i="4"/>
  <c r="DL98" i="4" s="1"/>
  <c r="DL38" i="4"/>
  <c r="BI36" i="2" s="1"/>
  <c r="DL48" i="4"/>
  <c r="DK80" i="4"/>
  <c r="DK96" i="4"/>
  <c r="BI94" i="2" s="1"/>
  <c r="DK31" i="4"/>
  <c r="BI29" i="2" s="1"/>
  <c r="DK38" i="4"/>
  <c r="DK48" i="4"/>
  <c r="DJ31" i="4"/>
  <c r="DJ38" i="4"/>
  <c r="DJ48" i="4"/>
  <c r="DJ80" i="4"/>
  <c r="BH78" i="2" s="1"/>
  <c r="DJ96" i="4"/>
  <c r="DI31" i="4"/>
  <c r="DI38" i="4"/>
  <c r="BH36" i="2" s="1"/>
  <c r="DI48" i="4"/>
  <c r="BH46" i="2" s="1"/>
  <c r="DI80" i="4"/>
  <c r="DI96" i="4"/>
  <c r="CY31" i="4"/>
  <c r="CY38" i="4"/>
  <c r="BC36" i="2" s="1"/>
  <c r="CY48" i="4"/>
  <c r="CY80" i="4"/>
  <c r="CY96" i="4"/>
  <c r="BC94" i="2" s="1"/>
  <c r="DH31" i="4"/>
  <c r="BG29" i="2" s="1"/>
  <c r="DH38" i="4"/>
  <c r="DH48" i="4"/>
  <c r="DH80" i="4"/>
  <c r="DH96" i="4"/>
  <c r="DG31" i="4"/>
  <c r="DG38" i="4"/>
  <c r="DG48" i="4"/>
  <c r="BG46" i="2" s="1"/>
  <c r="DG80" i="4"/>
  <c r="BG78" i="2" s="1"/>
  <c r="DG96" i="4"/>
  <c r="DF31" i="4"/>
  <c r="DF38" i="4"/>
  <c r="BF36" i="2" s="1"/>
  <c r="DF48" i="4"/>
  <c r="BF46" i="2" s="1"/>
  <c r="DF80" i="4"/>
  <c r="DF96" i="4"/>
  <c r="DE80" i="4"/>
  <c r="BF78" i="2" s="1"/>
  <c r="DE31" i="4"/>
  <c r="BF29" i="2" s="1"/>
  <c r="DE38" i="4"/>
  <c r="DE48" i="4"/>
  <c r="DE96" i="4"/>
  <c r="BF94" i="2" s="1"/>
  <c r="DE98" i="4"/>
  <c r="DD31" i="4"/>
  <c r="DD38" i="4"/>
  <c r="DD48" i="4"/>
  <c r="DD80" i="4"/>
  <c r="DD96" i="4"/>
  <c r="DC31" i="4"/>
  <c r="DC38" i="4"/>
  <c r="BE36" i="2" s="1"/>
  <c r="DC48" i="4"/>
  <c r="DC80" i="4"/>
  <c r="DC96" i="4"/>
  <c r="DB31" i="4"/>
  <c r="DB38" i="4"/>
  <c r="BD36" i="2" s="1"/>
  <c r="DB48" i="4"/>
  <c r="DB80" i="4"/>
  <c r="DB96" i="4"/>
  <c r="DA31" i="4"/>
  <c r="DA38" i="4"/>
  <c r="DA48" i="4"/>
  <c r="DA80" i="4"/>
  <c r="DA96" i="4"/>
  <c r="BD94" i="2" s="1"/>
  <c r="CZ31" i="4"/>
  <c r="CZ38" i="4"/>
  <c r="CZ48" i="4"/>
  <c r="BC46" i="2" s="1"/>
  <c r="CZ80" i="4"/>
  <c r="BC78" i="2" s="1"/>
  <c r="CZ96" i="4"/>
  <c r="CX80" i="4"/>
  <c r="CX96" i="4"/>
  <c r="BB94" i="2" s="1"/>
  <c r="CX31" i="4"/>
  <c r="CX38" i="4"/>
  <c r="CX48" i="4"/>
  <c r="CW80" i="4"/>
  <c r="BB78" i="2" s="1"/>
  <c r="CW96" i="4"/>
  <c r="CW31" i="4"/>
  <c r="CW38" i="4"/>
  <c r="CW48" i="4"/>
  <c r="BB46" i="2" s="1"/>
  <c r="CU31" i="4"/>
  <c r="CU38" i="4"/>
  <c r="CU48" i="4"/>
  <c r="CU80" i="4"/>
  <c r="BA78" i="2" s="1"/>
  <c r="CU96" i="4"/>
  <c r="CV31" i="4"/>
  <c r="CV38" i="4"/>
  <c r="CV48" i="4"/>
  <c r="CV80" i="4"/>
  <c r="CV96" i="4"/>
  <c r="CT31" i="4"/>
  <c r="CT38" i="4"/>
  <c r="AZ36" i="2" s="1"/>
  <c r="CT48" i="4"/>
  <c r="CT80" i="4"/>
  <c r="CT96" i="4"/>
  <c r="CS31" i="4"/>
  <c r="CS38" i="4"/>
  <c r="CS48" i="4"/>
  <c r="CS80" i="4"/>
  <c r="AZ78" i="2" s="1"/>
  <c r="CS96" i="4"/>
  <c r="AZ94" i="2" s="1"/>
  <c r="CR48" i="4"/>
  <c r="CR31" i="4"/>
  <c r="CR38" i="4"/>
  <c r="CR80" i="4"/>
  <c r="AY78" i="2" s="1"/>
  <c r="CR96" i="4"/>
  <c r="CQ31" i="4"/>
  <c r="CQ38" i="4"/>
  <c r="CQ48" i="4"/>
  <c r="AY46" i="2" s="1"/>
  <c r="CQ80" i="4"/>
  <c r="CQ96" i="4"/>
  <c r="CP31" i="4"/>
  <c r="CP38" i="4"/>
  <c r="CP48" i="4"/>
  <c r="CP80" i="4"/>
  <c r="CP96" i="4"/>
  <c r="AX94" i="2" s="1"/>
  <c r="CP98" i="4"/>
  <c r="CO31" i="4"/>
  <c r="CO38" i="4"/>
  <c r="CO48" i="4"/>
  <c r="CO80" i="4"/>
  <c r="AX78" i="2" s="1"/>
  <c r="CO96" i="4"/>
  <c r="CN31" i="4"/>
  <c r="AW29" i="2" s="1"/>
  <c r="CN38" i="4"/>
  <c r="CN48" i="4"/>
  <c r="CN80" i="4"/>
  <c r="CN96" i="4"/>
  <c r="AW94" i="2" s="1"/>
  <c r="CN98" i="4"/>
  <c r="CM31" i="4"/>
  <c r="CM38" i="4"/>
  <c r="CM48" i="4"/>
  <c r="CM80" i="4"/>
  <c r="AW78" i="2" s="1"/>
  <c r="CM96" i="4"/>
  <c r="CL31" i="4"/>
  <c r="CL98" i="4" s="1"/>
  <c r="CL38" i="4"/>
  <c r="CL48" i="4"/>
  <c r="CL80" i="4"/>
  <c r="CL96" i="4"/>
  <c r="AV94" i="2" s="1"/>
  <c r="CK31" i="4"/>
  <c r="CK38" i="4"/>
  <c r="CK48" i="4"/>
  <c r="CK80" i="4"/>
  <c r="AV78" i="2" s="1"/>
  <c r="CK96" i="4"/>
  <c r="CJ31" i="4"/>
  <c r="AU29" i="2" s="1"/>
  <c r="CJ38" i="4"/>
  <c r="AU36" i="2" s="1"/>
  <c r="CJ48" i="4"/>
  <c r="CJ80" i="4"/>
  <c r="CJ96" i="4"/>
  <c r="AU94" i="2" s="1"/>
  <c r="CJ98" i="4"/>
  <c r="CI31" i="4"/>
  <c r="CI38" i="4"/>
  <c r="CI48" i="4"/>
  <c r="CI80" i="4"/>
  <c r="AU78" i="2" s="1"/>
  <c r="CI96" i="4"/>
  <c r="CH31" i="4"/>
  <c r="CH38" i="4"/>
  <c r="CH48" i="4"/>
  <c r="CH80" i="4"/>
  <c r="CH96" i="4"/>
  <c r="AT94" i="2" s="1"/>
  <c r="CH98" i="4"/>
  <c r="CG31" i="4"/>
  <c r="CG38" i="4"/>
  <c r="CG48" i="4"/>
  <c r="CG80" i="4"/>
  <c r="AT78" i="2" s="1"/>
  <c r="CG96" i="4"/>
  <c r="CE31" i="4"/>
  <c r="CE38" i="4"/>
  <c r="CE48" i="4"/>
  <c r="CE80" i="4"/>
  <c r="CE96" i="4"/>
  <c r="CF31" i="4"/>
  <c r="CF38" i="4"/>
  <c r="CF48" i="4"/>
  <c r="CF80" i="4"/>
  <c r="AS78" i="2" s="1"/>
  <c r="CF96" i="4"/>
  <c r="CC31" i="4"/>
  <c r="CC38" i="4"/>
  <c r="CC48" i="4"/>
  <c r="CC80" i="4"/>
  <c r="CC96" i="4"/>
  <c r="CD31" i="4"/>
  <c r="CD38" i="4"/>
  <c r="AR36" i="2" s="1"/>
  <c r="CD48" i="4"/>
  <c r="CD80" i="4"/>
  <c r="CD96" i="4"/>
  <c r="CA31" i="4"/>
  <c r="CA38" i="4"/>
  <c r="AQ36" i="2" s="1"/>
  <c r="CA48" i="4"/>
  <c r="CA80" i="4"/>
  <c r="CA96" i="4"/>
  <c r="CB31" i="4"/>
  <c r="CB38" i="4"/>
  <c r="CB48" i="4"/>
  <c r="CB80" i="4"/>
  <c r="CB96" i="4"/>
  <c r="BY31" i="4"/>
  <c r="BY38" i="4"/>
  <c r="BY48" i="4"/>
  <c r="BY80" i="4"/>
  <c r="AP78" i="2" s="1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AO78" i="2" s="1"/>
  <c r="BX96" i="4"/>
  <c r="BU31" i="4"/>
  <c r="BU38" i="4"/>
  <c r="BU48" i="4"/>
  <c r="BU80" i="4"/>
  <c r="BU96" i="4"/>
  <c r="BV31" i="4"/>
  <c r="BV38" i="4"/>
  <c r="AN36" i="2" s="1"/>
  <c r="BV48" i="4"/>
  <c r="BV98" i="4" s="1"/>
  <c r="BV80" i="4"/>
  <c r="BV96" i="4"/>
  <c r="BS31" i="4"/>
  <c r="BS38" i="4"/>
  <c r="BS48" i="4"/>
  <c r="BS80" i="4"/>
  <c r="BS96" i="4"/>
  <c r="BS98" i="4" s="1"/>
  <c r="BT31" i="4"/>
  <c r="BT38" i="4"/>
  <c r="BT48" i="4"/>
  <c r="BT80" i="4"/>
  <c r="BT96" i="4"/>
  <c r="BQ31" i="4"/>
  <c r="BQ38" i="4"/>
  <c r="BQ48" i="4"/>
  <c r="AL46" i="2" s="1"/>
  <c r="BQ80" i="4"/>
  <c r="BQ96" i="4"/>
  <c r="BR31" i="4"/>
  <c r="BR38" i="4"/>
  <c r="BR48" i="4"/>
  <c r="BR80" i="4"/>
  <c r="AL78" i="2" s="1"/>
  <c r="BR96" i="4"/>
  <c r="AL94" i="2" s="1"/>
  <c r="BO31" i="4"/>
  <c r="BO38" i="4"/>
  <c r="BO48" i="4"/>
  <c r="BO80" i="4"/>
  <c r="AK78" i="2" s="1"/>
  <c r="BO96" i="4"/>
  <c r="BP31" i="4"/>
  <c r="BP38" i="4"/>
  <c r="BP48" i="4"/>
  <c r="BP80" i="4"/>
  <c r="BP96" i="4"/>
  <c r="BM31" i="4"/>
  <c r="BM38" i="4"/>
  <c r="AJ36" i="2" s="1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AI36" i="2" s="1"/>
  <c r="BL48" i="4"/>
  <c r="BL80" i="4"/>
  <c r="BL96" i="4"/>
  <c r="BJ31" i="4"/>
  <c r="BJ38" i="4"/>
  <c r="AH36" i="2" s="1"/>
  <c r="BJ48" i="4"/>
  <c r="BJ80" i="4"/>
  <c r="BJ96" i="4"/>
  <c r="BI31" i="4"/>
  <c r="BI38" i="4"/>
  <c r="BI48" i="4"/>
  <c r="BI80" i="4"/>
  <c r="BI96" i="4"/>
  <c r="BG31" i="4"/>
  <c r="BG38" i="4"/>
  <c r="BG48" i="4"/>
  <c r="BG80" i="4"/>
  <c r="AG78" i="2" s="1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AF78" i="2" s="1"/>
  <c r="BF96" i="4"/>
  <c r="BD31" i="4"/>
  <c r="BD38" i="4"/>
  <c r="BD48" i="4"/>
  <c r="AE46" i="2" s="1"/>
  <c r="BD80" i="4"/>
  <c r="BD96" i="4"/>
  <c r="BC31" i="4"/>
  <c r="AE29" i="2" s="1"/>
  <c r="BC38" i="4"/>
  <c r="BC48" i="4"/>
  <c r="BC80" i="4"/>
  <c r="BC96" i="4"/>
  <c r="BA31" i="4"/>
  <c r="BA38" i="4"/>
  <c r="BA48" i="4"/>
  <c r="BA80" i="4"/>
  <c r="AD78" i="2" s="1"/>
  <c r="BA96" i="4"/>
  <c r="AD94" i="2" s="1"/>
  <c r="BB80" i="4"/>
  <c r="BB31" i="4"/>
  <c r="BB38" i="4"/>
  <c r="BB48" i="4"/>
  <c r="BB96" i="4"/>
  <c r="AY31" i="4"/>
  <c r="AY38" i="4"/>
  <c r="AC36" i="2" s="1"/>
  <c r="AY48" i="4"/>
  <c r="AY80" i="4"/>
  <c r="AY96" i="4"/>
  <c r="AC94" i="2" s="1"/>
  <c r="AZ31" i="4"/>
  <c r="AZ38" i="4"/>
  <c r="AZ48" i="4"/>
  <c r="AZ80" i="4"/>
  <c r="AC78" i="2" s="1"/>
  <c r="AZ96" i="4"/>
  <c r="AW31" i="4"/>
  <c r="AW38" i="4"/>
  <c r="AW48" i="4"/>
  <c r="AW80" i="4"/>
  <c r="AB78" i="2" s="1"/>
  <c r="AW96" i="4"/>
  <c r="AX31" i="4"/>
  <c r="AX38" i="4"/>
  <c r="AX48" i="4"/>
  <c r="AX80" i="4"/>
  <c r="AX96" i="4"/>
  <c r="AU31" i="4"/>
  <c r="AA29" i="2" s="1"/>
  <c r="AU38" i="4"/>
  <c r="AU48" i="4"/>
  <c r="AU80" i="4"/>
  <c r="AU96" i="4"/>
  <c r="AA94" i="2" s="1"/>
  <c r="AV31" i="4"/>
  <c r="AV38" i="4"/>
  <c r="AV48" i="4"/>
  <c r="AA46" i="2" s="1"/>
  <c r="AV80" i="4"/>
  <c r="AV98" i="4" s="1"/>
  <c r="AV96" i="4"/>
  <c r="AS31" i="4"/>
  <c r="AS38" i="4"/>
  <c r="Z36" i="2" s="1"/>
  <c r="AS48" i="4"/>
  <c r="AS80" i="4"/>
  <c r="AS96" i="4"/>
  <c r="AT31" i="4"/>
  <c r="AT38" i="4"/>
  <c r="AT48" i="4"/>
  <c r="AT80" i="4"/>
  <c r="Z78" i="2" s="1"/>
  <c r="AT96" i="4"/>
  <c r="Z94" i="2" s="1"/>
  <c r="AQ31" i="4"/>
  <c r="AQ38" i="4"/>
  <c r="AQ48" i="4"/>
  <c r="AQ80" i="4"/>
  <c r="Y78" i="2" s="1"/>
  <c r="AQ96" i="4"/>
  <c r="AR31" i="4"/>
  <c r="AR38" i="4"/>
  <c r="Y36" i="2" s="1"/>
  <c r="AR48" i="4"/>
  <c r="AR80" i="4"/>
  <c r="AR96" i="4"/>
  <c r="AO31" i="4"/>
  <c r="AO38" i="4"/>
  <c r="X36" i="2" s="1"/>
  <c r="AO48" i="4"/>
  <c r="AO80" i="4"/>
  <c r="AO96" i="4"/>
  <c r="AP31" i="4"/>
  <c r="AP38" i="4"/>
  <c r="AP48" i="4"/>
  <c r="AP80" i="4"/>
  <c r="X78" i="2" s="1"/>
  <c r="AP96" i="4"/>
  <c r="AP98" i="4" s="1"/>
  <c r="AM31" i="4"/>
  <c r="AM38" i="4"/>
  <c r="AM48" i="4"/>
  <c r="AM80" i="4"/>
  <c r="W78" i="2" s="1"/>
  <c r="AM96" i="4"/>
  <c r="AN31" i="4"/>
  <c r="AN38" i="4"/>
  <c r="W36" i="2" s="1"/>
  <c r="AN48" i="4"/>
  <c r="AN80" i="4"/>
  <c r="AN96" i="4"/>
  <c r="AJ96" i="4"/>
  <c r="AJ31" i="4"/>
  <c r="AJ38" i="4"/>
  <c r="AJ48" i="4"/>
  <c r="AJ80" i="4"/>
  <c r="AI31" i="4"/>
  <c r="AI38" i="4"/>
  <c r="AI48" i="4"/>
  <c r="AI80" i="4"/>
  <c r="U78" i="2" s="1"/>
  <c r="AI96" i="4"/>
  <c r="U94" i="2" s="1"/>
  <c r="AK80" i="4"/>
  <c r="AK96" i="4"/>
  <c r="AK31" i="4"/>
  <c r="AK38" i="4"/>
  <c r="V36" i="2" s="1"/>
  <c r="AK48" i="4"/>
  <c r="AL80" i="4"/>
  <c r="AL96" i="4"/>
  <c r="V94" i="2" s="1"/>
  <c r="AL31" i="4"/>
  <c r="AL38" i="4"/>
  <c r="AL48" i="4"/>
  <c r="AG31" i="4"/>
  <c r="AG38" i="4"/>
  <c r="AG98" i="4" s="1"/>
  <c r="AG48" i="4"/>
  <c r="AG80" i="4"/>
  <c r="AG96" i="4"/>
  <c r="AH31" i="4"/>
  <c r="AH38" i="4"/>
  <c r="AH48" i="4"/>
  <c r="AH80" i="4"/>
  <c r="T78" i="2" s="1"/>
  <c r="AH96" i="4"/>
  <c r="AE31" i="4"/>
  <c r="AE38" i="4"/>
  <c r="AE48" i="4"/>
  <c r="S46" i="2" s="1"/>
  <c r="AE80" i="4"/>
  <c r="AE96" i="4"/>
  <c r="AF31" i="4"/>
  <c r="AF38" i="4"/>
  <c r="AF48" i="4"/>
  <c r="AF80" i="4"/>
  <c r="AF96" i="4"/>
  <c r="S94" i="2" s="1"/>
  <c r="AC31" i="4"/>
  <c r="AC38" i="4"/>
  <c r="AC48" i="4"/>
  <c r="AC80" i="4"/>
  <c r="AC96" i="4"/>
  <c r="R94" i="2" s="1"/>
  <c r="AD31" i="4"/>
  <c r="AD38" i="4"/>
  <c r="AD48" i="4"/>
  <c r="AD80" i="4"/>
  <c r="AD96" i="4"/>
  <c r="AB31" i="4"/>
  <c r="AB38" i="4"/>
  <c r="Q36" i="2" s="1"/>
  <c r="AB48" i="4"/>
  <c r="AB80" i="4"/>
  <c r="AB96" i="4"/>
  <c r="AA31" i="4"/>
  <c r="AA38" i="4"/>
  <c r="AA48" i="4"/>
  <c r="AA80" i="4"/>
  <c r="AA96" i="4"/>
  <c r="Z31" i="4"/>
  <c r="Z38" i="4"/>
  <c r="Z48" i="4"/>
  <c r="Z80" i="4"/>
  <c r="P78" i="2" s="1"/>
  <c r="Z96" i="4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O78" i="2" s="1"/>
  <c r="W96" i="4"/>
  <c r="O94" i="2" s="1"/>
  <c r="V31" i="4"/>
  <c r="V38" i="4"/>
  <c r="V48" i="4"/>
  <c r="V80" i="4"/>
  <c r="V98" i="4" s="1"/>
  <c r="V96" i="4"/>
  <c r="U31" i="4"/>
  <c r="U38" i="4"/>
  <c r="N36" i="2" s="1"/>
  <c r="U48" i="4"/>
  <c r="U80" i="4"/>
  <c r="U96" i="4"/>
  <c r="T31" i="4"/>
  <c r="T38" i="4"/>
  <c r="M36" i="2" s="1"/>
  <c r="T48" i="4"/>
  <c r="T80" i="4"/>
  <c r="T96" i="4"/>
  <c r="S31" i="4"/>
  <c r="S38" i="4"/>
  <c r="S48" i="4"/>
  <c r="S80" i="4"/>
  <c r="S96" i="4"/>
  <c r="R15" i="4"/>
  <c r="R31" i="4"/>
  <c r="R38" i="4"/>
  <c r="L36" i="2" s="1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P98" i="4" s="1"/>
  <c r="O15" i="4"/>
  <c r="O31" i="4"/>
  <c r="O38" i="4"/>
  <c r="O48" i="4"/>
  <c r="K46" i="2" s="1"/>
  <c r="P80" i="4"/>
  <c r="P96" i="4"/>
  <c r="O80" i="4"/>
  <c r="O96" i="4"/>
  <c r="N15" i="4"/>
  <c r="N31" i="4"/>
  <c r="N38" i="4"/>
  <c r="J36" i="2" s="1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38" i="4"/>
  <c r="K48" i="4"/>
  <c r="K80" i="4"/>
  <c r="K96" i="4"/>
  <c r="J15" i="4"/>
  <c r="I15" i="4"/>
  <c r="I98" i="4" s="1"/>
  <c r="J31" i="4"/>
  <c r="I31" i="4"/>
  <c r="J38" i="4"/>
  <c r="I38" i="4"/>
  <c r="J48" i="4"/>
  <c r="I48" i="4"/>
  <c r="J80" i="4"/>
  <c r="I80" i="4"/>
  <c r="H78" i="2" s="1"/>
  <c r="J96" i="4"/>
  <c r="I96" i="4"/>
  <c r="H15" i="4"/>
  <c r="H31" i="4"/>
  <c r="H38" i="4"/>
  <c r="H48" i="4"/>
  <c r="H80" i="4"/>
  <c r="H96" i="4"/>
  <c r="G15" i="4"/>
  <c r="G13" i="2" s="1"/>
  <c r="G31" i="4"/>
  <c r="G38" i="4"/>
  <c r="G48" i="4"/>
  <c r="G80" i="4"/>
  <c r="G78" i="2" s="1"/>
  <c r="G96" i="4"/>
  <c r="G94" i="2" s="1"/>
  <c r="E15" i="4"/>
  <c r="E31" i="4"/>
  <c r="E38" i="4"/>
  <c r="F36" i="2" s="1"/>
  <c r="E48" i="4"/>
  <c r="E80" i="4"/>
  <c r="E96" i="4"/>
  <c r="F15" i="4"/>
  <c r="F13" i="2" s="1"/>
  <c r="F31" i="4"/>
  <c r="F29" i="2" s="1"/>
  <c r="F38" i="4"/>
  <c r="F48" i="4"/>
  <c r="F80" i="4"/>
  <c r="F96" i="4"/>
  <c r="F94" i="2" s="1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36" i="2"/>
  <c r="G46" i="2"/>
  <c r="F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1" i="3"/>
  <c r="AQ50" i="3"/>
  <c r="AQ47" i="3"/>
  <c r="AQ46" i="3"/>
  <c r="AQ41" i="3"/>
  <c r="AQ40" i="3"/>
  <c r="AQ37" i="3"/>
  <c r="AQ36" i="3"/>
  <c r="AQ31" i="3"/>
  <c r="AQ30" i="3"/>
  <c r="AQ25" i="3"/>
  <c r="AQ24" i="3"/>
  <c r="AQ21" i="3"/>
  <c r="AQ20" i="3"/>
  <c r="AQ17" i="3"/>
  <c r="AQ16" i="3"/>
  <c r="AQ15" i="3"/>
  <c r="AQ10" i="3"/>
  <c r="AQ6" i="3"/>
  <c r="AQ5" i="3"/>
  <c r="AP62" i="3"/>
  <c r="AO59" i="3"/>
  <c r="AP58" i="3"/>
  <c r="AO56" i="3"/>
  <c r="AO54" i="3"/>
  <c r="AP51" i="3"/>
  <c r="AP48" i="3"/>
  <c r="AO48" i="3"/>
  <c r="AO45" i="3"/>
  <c r="AP42" i="3"/>
  <c r="AP40" i="3"/>
  <c r="AO39" i="3"/>
  <c r="AO36" i="3"/>
  <c r="AO34" i="3"/>
  <c r="AP31" i="3"/>
  <c r="AP26" i="3"/>
  <c r="AP25" i="3"/>
  <c r="AP23" i="3"/>
  <c r="AO23" i="3"/>
  <c r="AP22" i="3"/>
  <c r="AP21" i="3"/>
  <c r="AP20" i="3"/>
  <c r="AP19" i="3"/>
  <c r="AP18" i="3"/>
  <c r="AP17" i="3"/>
  <c r="AO17" i="3"/>
  <c r="AO15" i="3"/>
  <c r="AP13" i="3"/>
  <c r="AP10" i="3"/>
  <c r="AO9" i="3"/>
  <c r="AP6" i="3"/>
  <c r="AO5" i="3"/>
  <c r="AN58" i="3"/>
  <c r="AN57" i="3"/>
  <c r="AN54" i="3"/>
  <c r="AN51" i="3"/>
  <c r="AN48" i="3"/>
  <c r="AN47" i="3"/>
  <c r="AN45" i="3"/>
  <c r="AN42" i="3"/>
  <c r="AN41" i="3"/>
  <c r="AN39" i="3"/>
  <c r="AN38" i="3"/>
  <c r="AN37" i="3"/>
  <c r="AN34" i="3"/>
  <c r="AN30" i="3"/>
  <c r="AN24" i="3"/>
  <c r="AN23" i="3"/>
  <c r="AN19" i="3"/>
  <c r="AN17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8" i="3"/>
  <c r="AL57" i="3"/>
  <c r="AL56" i="3"/>
  <c r="AL54" i="3"/>
  <c r="AL51" i="3"/>
  <c r="AL50" i="3"/>
  <c r="AL49" i="3"/>
  <c r="AL48" i="3"/>
  <c r="AL47" i="3"/>
  <c r="AL46" i="3"/>
  <c r="AL45" i="3"/>
  <c r="AL42" i="3"/>
  <c r="AL41" i="3"/>
  <c r="AL40" i="3"/>
  <c r="AL39" i="3"/>
  <c r="AL38" i="3"/>
  <c r="AL37" i="3"/>
  <c r="AL36" i="3"/>
  <c r="AL35" i="3"/>
  <c r="AL34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59" i="3"/>
  <c r="AK58" i="3"/>
  <c r="AK57" i="3"/>
  <c r="AK55" i="3"/>
  <c r="AK54" i="3"/>
  <c r="AK51" i="3"/>
  <c r="AK49" i="3"/>
  <c r="AK48" i="3"/>
  <c r="AK47" i="3"/>
  <c r="AK45" i="3"/>
  <c r="AK42" i="3"/>
  <c r="AK41" i="3"/>
  <c r="AK39" i="3"/>
  <c r="AK38" i="3"/>
  <c r="AK37" i="3"/>
  <c r="AK35" i="3"/>
  <c r="AK34" i="3"/>
  <c r="AK31" i="3"/>
  <c r="AK29" i="3"/>
  <c r="AK26" i="3"/>
  <c r="AK25" i="3"/>
  <c r="AK23" i="3"/>
  <c r="AK22" i="3"/>
  <c r="AK21" i="3"/>
  <c r="AK19" i="3"/>
  <c r="AK18" i="3"/>
  <c r="AK17" i="3"/>
  <c r="AK15" i="3"/>
  <c r="AK13" i="3"/>
  <c r="AK12" i="3"/>
  <c r="AK10" i="3"/>
  <c r="AK9" i="3"/>
  <c r="AK8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8" i="3"/>
  <c r="AI57" i="3"/>
  <c r="AI56" i="3"/>
  <c r="AI54" i="3"/>
  <c r="AI51" i="3"/>
  <c r="AI50" i="3"/>
  <c r="AI48" i="3"/>
  <c r="AI47" i="3"/>
  <c r="AI46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9" i="3"/>
  <c r="AI8" i="3"/>
  <c r="AI5" i="3"/>
  <c r="AH62" i="3"/>
  <c r="AH57" i="3"/>
  <c r="AH56" i="3"/>
  <c r="AH51" i="3"/>
  <c r="AH50" i="3"/>
  <c r="AH47" i="3"/>
  <c r="AH46" i="3"/>
  <c r="AH41" i="3"/>
  <c r="AH40" i="3"/>
  <c r="AH37" i="3"/>
  <c r="AH36" i="3"/>
  <c r="AH31" i="3"/>
  <c r="AH30" i="3"/>
  <c r="AH25" i="3"/>
  <c r="AH24" i="3"/>
  <c r="AH21" i="3"/>
  <c r="AH20" i="3"/>
  <c r="AH17" i="3"/>
  <c r="AH16" i="3"/>
  <c r="AH11" i="3"/>
  <c r="AH10" i="3"/>
  <c r="AH7" i="3"/>
  <c r="AH6" i="3"/>
  <c r="AG59" i="3"/>
  <c r="AG58" i="3"/>
  <c r="AG55" i="3"/>
  <c r="AG54" i="3"/>
  <c r="AG49" i="3"/>
  <c r="AG48" i="3"/>
  <c r="AG45" i="3"/>
  <c r="AG42" i="3"/>
  <c r="AG39" i="3"/>
  <c r="AG38" i="3"/>
  <c r="AG35" i="3"/>
  <c r="AG34" i="3"/>
  <c r="AG29" i="3"/>
  <c r="AG26" i="3"/>
  <c r="AG23" i="3"/>
  <c r="AG22" i="3"/>
  <c r="AG19" i="3"/>
  <c r="AG18" i="3"/>
  <c r="AG15" i="3"/>
  <c r="AG12" i="3"/>
  <c r="AG9" i="3"/>
  <c r="AG8" i="3"/>
  <c r="AG5" i="3"/>
  <c r="AF62" i="3"/>
  <c r="AF57" i="3"/>
  <c r="AF56" i="3"/>
  <c r="AF51" i="3"/>
  <c r="AF50" i="3"/>
  <c r="AF47" i="3"/>
  <c r="AF46" i="3"/>
  <c r="AF41" i="3"/>
  <c r="AF40" i="3"/>
  <c r="AF37" i="3"/>
  <c r="AF36" i="3"/>
  <c r="AF31" i="3"/>
  <c r="AF30" i="3"/>
  <c r="AF25" i="3"/>
  <c r="AF24" i="3"/>
  <c r="AF21" i="3"/>
  <c r="AF20" i="3"/>
  <c r="AF17" i="3"/>
  <c r="AF16" i="3"/>
  <c r="AF11" i="3"/>
  <c r="AF10" i="3"/>
  <c r="AF7" i="3"/>
  <c r="AF6" i="3"/>
  <c r="AE59" i="3"/>
  <c r="AE58" i="3"/>
  <c r="AE55" i="3"/>
  <c r="AE54" i="3"/>
  <c r="AE49" i="3"/>
  <c r="AE48" i="3"/>
  <c r="AE45" i="3"/>
  <c r="AE42" i="3"/>
  <c r="AE39" i="3"/>
  <c r="AE38" i="3"/>
  <c r="AE35" i="3"/>
  <c r="AE34" i="3"/>
  <c r="AE29" i="3"/>
  <c r="AE26" i="3"/>
  <c r="AE23" i="3"/>
  <c r="AE22" i="3"/>
  <c r="AE19" i="3"/>
  <c r="AE18" i="3"/>
  <c r="AE15" i="3"/>
  <c r="AE12" i="3"/>
  <c r="AE9" i="3"/>
  <c r="AE8" i="3"/>
  <c r="AE5" i="3"/>
  <c r="AD62" i="3"/>
  <c r="AD57" i="3"/>
  <c r="AD56" i="3"/>
  <c r="AD51" i="3"/>
  <c r="AD50" i="3"/>
  <c r="AD47" i="3"/>
  <c r="AD46" i="3"/>
  <c r="AD41" i="3"/>
  <c r="AD40" i="3"/>
  <c r="AD37" i="3"/>
  <c r="AD36" i="3"/>
  <c r="AD31" i="3"/>
  <c r="AD30" i="3"/>
  <c r="AD25" i="3"/>
  <c r="AD24" i="3"/>
  <c r="AD21" i="3"/>
  <c r="AD20" i="3"/>
  <c r="AD17" i="3"/>
  <c r="AD16" i="3"/>
  <c r="AD11" i="3"/>
  <c r="AD10" i="3"/>
  <c r="AD7" i="3"/>
  <c r="AD6" i="3"/>
  <c r="AC59" i="3"/>
  <c r="AC58" i="3"/>
  <c r="AC55" i="3"/>
  <c r="AC54" i="3"/>
  <c r="AC49" i="3"/>
  <c r="AC48" i="3"/>
  <c r="AC45" i="3"/>
  <c r="AC42" i="3"/>
  <c r="AC39" i="3"/>
  <c r="AC38" i="3"/>
  <c r="AC35" i="3"/>
  <c r="AC34" i="3"/>
  <c r="AC29" i="3"/>
  <c r="AC26" i="3"/>
  <c r="AC23" i="3"/>
  <c r="AC22" i="3"/>
  <c r="AC19" i="3"/>
  <c r="AC18" i="3"/>
  <c r="AC15" i="3"/>
  <c r="AC12" i="3"/>
  <c r="AC9" i="3"/>
  <c r="AC8" i="3"/>
  <c r="AC5" i="3"/>
  <c r="AB62" i="3"/>
  <c r="AA62" i="3"/>
  <c r="AB58" i="3"/>
  <c r="AA58" i="3"/>
  <c r="AB56" i="3"/>
  <c r="AA56" i="3"/>
  <c r="AB54" i="3"/>
  <c r="AA54" i="3"/>
  <c r="AB51" i="3"/>
  <c r="AA50" i="3"/>
  <c r="AB49" i="3"/>
  <c r="AB48" i="3"/>
  <c r="AB47" i="3"/>
  <c r="AA47" i="3"/>
  <c r="AA46" i="3"/>
  <c r="AB45" i="3"/>
  <c r="AB42" i="3"/>
  <c r="AA41" i="3"/>
  <c r="AB40" i="3"/>
  <c r="AA40" i="3"/>
  <c r="AB38" i="3"/>
  <c r="AA38" i="3"/>
  <c r="AB36" i="3"/>
  <c r="AA36" i="3"/>
  <c r="AB34" i="3"/>
  <c r="AA34" i="3"/>
  <c r="AB31" i="3"/>
  <c r="AA30" i="3"/>
  <c r="AB29" i="3"/>
  <c r="AB26" i="3"/>
  <c r="AB25" i="3"/>
  <c r="AA25" i="3"/>
  <c r="AA24" i="3"/>
  <c r="AB23" i="3"/>
  <c r="AB22" i="3"/>
  <c r="AA21" i="3"/>
  <c r="AB20" i="3"/>
  <c r="AA20" i="3"/>
  <c r="AB18" i="3"/>
  <c r="AA18" i="3"/>
  <c r="AB16" i="3"/>
  <c r="AA16" i="3"/>
  <c r="AB13" i="3"/>
  <c r="AB12" i="3"/>
  <c r="AA11" i="3"/>
  <c r="AB10" i="3"/>
  <c r="AA9" i="3"/>
  <c r="AB8" i="3"/>
  <c r="AA7" i="3"/>
  <c r="AB6" i="3"/>
  <c r="AA5" i="3"/>
  <c r="Z62" i="3"/>
  <c r="Y59" i="3"/>
  <c r="Z58" i="3"/>
  <c r="Z56" i="3"/>
  <c r="Y56" i="3"/>
  <c r="Z54" i="3"/>
  <c r="Z51" i="3"/>
  <c r="Y50" i="3"/>
  <c r="Z49" i="3"/>
  <c r="Z47" i="3"/>
  <c r="Y47" i="3"/>
  <c r="Z45" i="3"/>
  <c r="Y45" i="3"/>
  <c r="Y41" i="3"/>
  <c r="Z40" i="3"/>
  <c r="Y39" i="3"/>
  <c r="Z38" i="3"/>
  <c r="Z36" i="3"/>
  <c r="Y36" i="3"/>
  <c r="Z34" i="3"/>
  <c r="Z31" i="3"/>
  <c r="Y30" i="3"/>
  <c r="Z29" i="3"/>
  <c r="Z25" i="3"/>
  <c r="Y25" i="3"/>
  <c r="Z23" i="3"/>
  <c r="Y23" i="3"/>
  <c r="Y21" i="3"/>
  <c r="Z20" i="3"/>
  <c r="Y19" i="3"/>
  <c r="Z18" i="3"/>
  <c r="Z16" i="3"/>
  <c r="Y16" i="3"/>
  <c r="Y13" i="3"/>
  <c r="Z12" i="3"/>
  <c r="Y11" i="3"/>
  <c r="Z10" i="3"/>
  <c r="Y9" i="3"/>
  <c r="Z8" i="3"/>
  <c r="Y7" i="3"/>
  <c r="Z6" i="3"/>
  <c r="Y5" i="3"/>
  <c r="W62" i="3"/>
  <c r="W58" i="3"/>
  <c r="X57" i="3"/>
  <c r="X55" i="3"/>
  <c r="W55" i="3"/>
  <c r="W50" i="3"/>
  <c r="X49" i="3"/>
  <c r="X47" i="3"/>
  <c r="W47" i="3"/>
  <c r="W45" i="3"/>
  <c r="W42" i="3"/>
  <c r="W40" i="3"/>
  <c r="X39" i="3"/>
  <c r="X37" i="3"/>
  <c r="W37" i="3"/>
  <c r="W35" i="3"/>
  <c r="X34" i="3"/>
  <c r="W31" i="3"/>
  <c r="X30" i="3"/>
  <c r="W29" i="3"/>
  <c r="X26" i="3"/>
  <c r="W25" i="3"/>
  <c r="X24" i="3"/>
  <c r="W23" i="3"/>
  <c r="X22" i="3"/>
  <c r="W21" i="3"/>
  <c r="X20" i="3"/>
  <c r="W19" i="3"/>
  <c r="X18" i="3"/>
  <c r="W17" i="3"/>
  <c r="X16" i="3"/>
  <c r="W15" i="3"/>
  <c r="X12" i="3"/>
  <c r="X10" i="3"/>
  <c r="X9" i="3"/>
  <c r="X7" i="3"/>
  <c r="W7" i="3"/>
  <c r="W5" i="3"/>
  <c r="V62" i="3"/>
  <c r="V54" i="3"/>
  <c r="V50" i="3"/>
  <c r="V42" i="3"/>
  <c r="V40" i="3"/>
  <c r="V34" i="3"/>
  <c r="V30" i="3"/>
  <c r="V22" i="3"/>
  <c r="V20" i="3"/>
  <c r="V11" i="3"/>
  <c r="V10" i="3"/>
  <c r="V6" i="3"/>
  <c r="V5" i="3"/>
  <c r="U56" i="3"/>
  <c r="U54" i="3"/>
  <c r="U46" i="3"/>
  <c r="U42" i="3"/>
  <c r="U36" i="3"/>
  <c r="U34" i="3"/>
  <c r="U24" i="3"/>
  <c r="U22" i="3"/>
  <c r="U16" i="3"/>
  <c r="U12" i="3"/>
  <c r="U8" i="3"/>
  <c r="U7" i="3"/>
  <c r="T58" i="3"/>
  <c r="T57" i="3"/>
  <c r="T51" i="3"/>
  <c r="T50" i="3"/>
  <c r="T46" i="3"/>
  <c r="T42" i="3"/>
  <c r="T38" i="3"/>
  <c r="T37" i="3"/>
  <c r="T30" i="3"/>
  <c r="T26" i="3"/>
  <c r="T20" i="3"/>
  <c r="T18" i="3"/>
  <c r="T11" i="3"/>
  <c r="T10" i="3"/>
  <c r="T7" i="3"/>
  <c r="T6" i="3"/>
  <c r="S62" i="3"/>
  <c r="S59" i="3"/>
  <c r="S58" i="3"/>
  <c r="S56" i="3"/>
  <c r="S55" i="3"/>
  <c r="S54" i="3"/>
  <c r="S50" i="3"/>
  <c r="S49" i="3"/>
  <c r="S48" i="3"/>
  <c r="S46" i="3"/>
  <c r="S45" i="3"/>
  <c r="S42" i="3"/>
  <c r="S40" i="3"/>
  <c r="S39" i="3"/>
  <c r="S38" i="3"/>
  <c r="S36" i="3"/>
  <c r="S35" i="3"/>
  <c r="S34" i="3"/>
  <c r="S30" i="3"/>
  <c r="S29" i="3"/>
  <c r="S26" i="3"/>
  <c r="S24" i="3"/>
  <c r="S23" i="3"/>
  <c r="S22" i="3"/>
  <c r="S20" i="3"/>
  <c r="S19" i="3"/>
  <c r="S18" i="3"/>
  <c r="S16" i="3"/>
  <c r="S15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6" i="3"/>
  <c r="Q55" i="3"/>
  <c r="Q54" i="3"/>
  <c r="Q50" i="3"/>
  <c r="Q49" i="3"/>
  <c r="Q48" i="3"/>
  <c r="Q46" i="3"/>
  <c r="Q45" i="3"/>
  <c r="Q42" i="3"/>
  <c r="Q40" i="3"/>
  <c r="Q39" i="3"/>
  <c r="Q38" i="3"/>
  <c r="Q36" i="3"/>
  <c r="Q35" i="3"/>
  <c r="Q34" i="3"/>
  <c r="Q30" i="3"/>
  <c r="Q29" i="3"/>
  <c r="Q26" i="3"/>
  <c r="Q24" i="3"/>
  <c r="Q23" i="3"/>
  <c r="Q22" i="3"/>
  <c r="Q20" i="3"/>
  <c r="Q19" i="3"/>
  <c r="Q18" i="3"/>
  <c r="Q16" i="3"/>
  <c r="Q15" i="3"/>
  <c r="Q13" i="3"/>
  <c r="Q11" i="3"/>
  <c r="Q10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8" i="3"/>
  <c r="K46" i="3"/>
  <c r="J49" i="3"/>
  <c r="J47" i="3"/>
  <c r="I56" i="3"/>
  <c r="I49" i="3"/>
  <c r="I48" i="3"/>
  <c r="I47" i="3"/>
  <c r="H47" i="3"/>
  <c r="H49" i="3"/>
  <c r="H56" i="3"/>
  <c r="G56" i="3"/>
  <c r="G49" i="3"/>
  <c r="G48" i="3"/>
  <c r="G47" i="3"/>
  <c r="F56" i="3"/>
  <c r="F49" i="3"/>
  <c r="F47" i="3"/>
  <c r="E56" i="3"/>
  <c r="E51" i="3"/>
  <c r="E49" i="3"/>
  <c r="E47" i="3"/>
  <c r="D56" i="3"/>
  <c r="D51" i="3"/>
  <c r="D49" i="3"/>
  <c r="D47" i="3"/>
  <c r="D46" i="3"/>
  <c r="C56" i="3"/>
  <c r="C49" i="3"/>
  <c r="C48" i="3"/>
  <c r="C47" i="3"/>
  <c r="J46" i="3"/>
  <c r="J13" i="3"/>
  <c r="X13" i="3"/>
  <c r="T13" i="3"/>
  <c r="Z13" i="3"/>
  <c r="AD13" i="3"/>
  <c r="AE13" i="3"/>
  <c r="AF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G13" i="9"/>
  <c r="K64" i="8"/>
  <c r="N13" i="9"/>
  <c r="W13" i="9"/>
  <c r="AE13" i="9"/>
  <c r="AG13" i="9"/>
  <c r="AI13" i="9"/>
  <c r="AK13" i="9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DC61" i="5"/>
  <c r="DE61" i="5"/>
  <c r="BL13" i="3"/>
  <c r="BN13" i="3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F13" i="9"/>
  <c r="BG13" i="9"/>
  <c r="BJ13" i="9"/>
  <c r="BL13" i="9"/>
  <c r="BS96" i="7"/>
  <c r="H60" i="16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29" i="2"/>
  <c r="AE96" i="14"/>
  <c r="DU36" i="2"/>
  <c r="II98" i="4"/>
  <c r="DU96" i="2" s="1"/>
  <c r="DV36" i="2"/>
  <c r="IK98" i="4"/>
  <c r="DW36" i="2"/>
  <c r="IM98" i="4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CH64" i="8"/>
  <c r="CL64" i="8"/>
  <c r="W13" i="3"/>
  <c r="O13" i="3"/>
  <c r="M13" i="3"/>
  <c r="O96" i="7"/>
  <c r="Y99" i="6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BP96" i="7"/>
  <c r="AE53" i="5"/>
  <c r="AE33" i="5"/>
  <c r="DT33" i="5"/>
  <c r="DS53" i="5"/>
  <c r="DH64" i="8"/>
  <c r="BM43" i="9"/>
  <c r="BT96" i="7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A96" i="7"/>
  <c r="DS28" i="5"/>
  <c r="DW28" i="5"/>
  <c r="EA44" i="5"/>
  <c r="EX98" i="4"/>
  <c r="EN98" i="6"/>
  <c r="BW96" i="7"/>
  <c r="G98" i="13"/>
  <c r="C96" i="14"/>
  <c r="FB98" i="4"/>
  <c r="D43" i="16"/>
  <c r="CG96" i="7"/>
  <c r="CT96" i="7"/>
  <c r="EA61" i="5"/>
  <c r="CC29" i="2"/>
  <c r="D60" i="16"/>
  <c r="F32" i="16"/>
  <c r="CC96" i="7"/>
  <c r="CE96" i="7"/>
  <c r="L96" i="14"/>
  <c r="CR96" i="7"/>
  <c r="FK98" i="4"/>
  <c r="GK98" i="4"/>
  <c r="CV96" i="2" s="1"/>
  <c r="DA96" i="7"/>
  <c r="AJ96" i="14"/>
  <c r="AF98" i="13"/>
  <c r="P96" i="14"/>
  <c r="AH98" i="13"/>
  <c r="Q96" i="14"/>
  <c r="AJ98" i="13"/>
  <c r="R96" i="14"/>
  <c r="AN98" i="13"/>
  <c r="T96" i="14"/>
  <c r="GQ98" i="4"/>
  <c r="HC98" i="4"/>
  <c r="DE96" i="2" s="1"/>
  <c r="DC96" i="7"/>
  <c r="CV98" i="13"/>
  <c r="AX98" i="14" s="1"/>
  <c r="AX96" i="14"/>
  <c r="AX13" i="14"/>
  <c r="HF98" i="4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 s="1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Z46" i="2" l="1"/>
  <c r="AS98" i="4"/>
  <c r="AS99" i="4" s="1"/>
  <c r="DA98" i="4"/>
  <c r="BD29" i="2"/>
  <c r="DC98" i="4"/>
  <c r="BE46" i="2"/>
  <c r="DK98" i="4"/>
  <c r="BI96" i="2" s="1"/>
  <c r="CD44" i="5"/>
  <c r="CD96" i="2"/>
  <c r="AI98" i="4"/>
  <c r="U29" i="2"/>
  <c r="AT98" i="4"/>
  <c r="Z29" i="2"/>
  <c r="AP36" i="3"/>
  <c r="W46" i="2"/>
  <c r="CG36" i="2"/>
  <c r="FG98" i="4"/>
  <c r="CO36" i="2"/>
  <c r="FW98" i="4"/>
  <c r="CO96" i="2" s="1"/>
  <c r="GD98" i="4"/>
  <c r="CR96" i="2" s="1"/>
  <c r="CR29" i="2"/>
  <c r="GC98" i="4"/>
  <c r="CR46" i="2"/>
  <c r="GH98" i="4"/>
  <c r="CT46" i="2"/>
  <c r="DZ36" i="2"/>
  <c r="IS98" i="4"/>
  <c r="DD98" i="4"/>
  <c r="BE78" i="2"/>
  <c r="DH98" i="4"/>
  <c r="BG94" i="2"/>
  <c r="AH98" i="4"/>
  <c r="AG99" i="4" s="1"/>
  <c r="T29" i="2"/>
  <c r="CK98" i="4"/>
  <c r="AV96" i="2" s="1"/>
  <c r="AV46" i="2"/>
  <c r="AP24" i="3"/>
  <c r="CC28" i="5"/>
  <c r="AP16" i="3"/>
  <c r="DF96" i="2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96" i="2" s="1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L96" i="2" s="1"/>
  <c r="T98" i="4"/>
  <c r="X98" i="4"/>
  <c r="Y98" i="4"/>
  <c r="P96" i="2" s="1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Q99" i="4" s="1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BQ96" i="2" s="1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BC96" i="2" s="1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M96" i="2" s="1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L13" i="3" s="1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BF96" i="2" s="1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96" i="2" s="1"/>
  <c r="BS46" i="2"/>
  <c r="BK58" i="3"/>
  <c r="BK42" i="3"/>
  <c r="BK38" i="3"/>
  <c r="BO48" i="3"/>
  <c r="BS62" i="3"/>
  <c r="BS40" i="3"/>
  <c r="EZ98" i="4"/>
  <c r="CC96" i="2" s="1"/>
  <c r="DR46" i="2"/>
  <c r="DS36" i="2"/>
  <c r="IE98" i="4"/>
  <c r="DS96" i="2" s="1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AZ96" i="2" s="1"/>
  <c r="CV98" i="4"/>
  <c r="CW98" i="4"/>
  <c r="BB96" i="2" s="1"/>
  <c r="CZ98" i="4"/>
  <c r="H28" i="5"/>
  <c r="R33" i="5"/>
  <c r="T33" i="5"/>
  <c r="T64" i="5" s="1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CA96" i="2" s="1"/>
  <c r="EY98" i="4"/>
  <c r="CC13" i="2"/>
  <c r="FD98" i="4"/>
  <c r="CE96" i="2" s="1"/>
  <c r="FM98" i="4"/>
  <c r="CJ96" i="2" s="1"/>
  <c r="FR98" i="4"/>
  <c r="CL13" i="2"/>
  <c r="DJ96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L32" i="3" s="1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AL32" i="3" s="1"/>
  <c r="BZ33" i="5"/>
  <c r="AN32" i="3" s="1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BN96" i="2" s="1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CS96" i="2" s="1"/>
  <c r="DX36" i="2"/>
  <c r="IO98" i="4"/>
  <c r="DX96" i="2" s="1"/>
  <c r="GP98" i="4"/>
  <c r="ID98" i="4"/>
  <c r="DR29" i="2"/>
  <c r="DT13" i="2"/>
  <c r="IG98" i="4"/>
  <c r="DT96" i="2" s="1"/>
  <c r="IL98" i="4"/>
  <c r="DV96" i="2" s="1"/>
  <c r="S53" i="5"/>
  <c r="I33" i="5"/>
  <c r="AF33" i="5"/>
  <c r="Q32" i="3" s="1"/>
  <c r="AS33" i="5"/>
  <c r="BN61" i="5"/>
  <c r="BO33" i="5"/>
  <c r="BZ28" i="5"/>
  <c r="AN27" i="3" s="1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DV98" i="4"/>
  <c r="EC98" i="4"/>
  <c r="BR96" i="2" s="1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M96" i="2" s="1"/>
  <c r="CP13" i="2"/>
  <c r="FY98" i="4"/>
  <c r="DO13" i="2"/>
  <c r="HW98" i="4"/>
  <c r="DO96" i="2" s="1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Q32" i="3" s="1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FE98" i="4"/>
  <c r="CF96" i="2" s="1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L96" i="2" s="1"/>
  <c r="DQ13" i="2"/>
  <c r="IA98" i="4"/>
  <c r="DQ96" i="2" s="1"/>
  <c r="DQ29" i="2"/>
  <c r="EB29" i="2"/>
  <c r="IW98" i="4"/>
  <c r="EB96" i="2" s="1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BY96" i="2" s="1"/>
  <c r="ES98" i="4"/>
  <c r="CB78" i="2"/>
  <c r="CB46" i="2"/>
  <c r="CD46" i="2"/>
  <c r="FI98" i="4"/>
  <c r="CH96" i="2" s="1"/>
  <c r="FP98" i="4"/>
  <c r="FQ98" i="4"/>
  <c r="CL96" i="2" s="1"/>
  <c r="CM94" i="2"/>
  <c r="CN78" i="2"/>
  <c r="FU98" i="4"/>
  <c r="GB98" i="4"/>
  <c r="CQ96" i="2" s="1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 s="1"/>
  <c r="JC98" i="4"/>
  <c r="GI98" i="4"/>
  <c r="CU96" i="2" s="1"/>
  <c r="GJ98" i="4"/>
  <c r="CV78" i="2"/>
  <c r="IN98" i="4"/>
  <c r="DW96" i="2" s="1"/>
  <c r="CY13" i="2"/>
  <c r="CZ78" i="2"/>
  <c r="DB94" i="2"/>
  <c r="DC94" i="2"/>
  <c r="DD13" i="2"/>
  <c r="DH78" i="2"/>
  <c r="HK98" i="4"/>
  <c r="DI96" i="2" s="1"/>
  <c r="DK94" i="2"/>
  <c r="HT98" i="4"/>
  <c r="DM96" i="2" s="1"/>
  <c r="HS98" i="4"/>
  <c r="HV98" i="4"/>
  <c r="IV98" i="4"/>
  <c r="JO98" i="4"/>
  <c r="EK96" i="2" s="1"/>
  <c r="CR13" i="2"/>
  <c r="GG98" i="4"/>
  <c r="CV46" i="2"/>
  <c r="GO98" i="4"/>
  <c r="CX96" i="2" s="1"/>
  <c r="CY94" i="2"/>
  <c r="CZ46" i="2"/>
  <c r="DA94" i="2"/>
  <c r="DB78" i="2"/>
  <c r="DC78" i="2"/>
  <c r="HE98" i="4"/>
  <c r="DG94" i="2"/>
  <c r="HI98" i="4"/>
  <c r="DH96" i="2" s="1"/>
  <c r="HP98" i="4"/>
  <c r="HO98" i="4"/>
  <c r="DK96" i="2" s="1"/>
  <c r="DL94" i="2"/>
  <c r="HU98" i="4"/>
  <c r="DN96" i="2" s="1"/>
  <c r="HZ98" i="4"/>
  <c r="DP96" i="2" s="1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DS64" i="5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Q43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AR32" i="3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K52" i="3" s="1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J52" i="3" s="1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D52" i="3" s="1"/>
  <c r="I61" i="5"/>
  <c r="F60" i="3" s="1"/>
  <c r="K61" i="5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AZ27" i="3" s="1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P32" i="3" s="1"/>
  <c r="BQ42" i="3"/>
  <c r="BQ57" i="3"/>
  <c r="BB33" i="5"/>
  <c r="CK53" i="5"/>
  <c r="CK33" i="5"/>
  <c r="CT53" i="5"/>
  <c r="CT33" i="5"/>
  <c r="CW53" i="5"/>
  <c r="AZ52" i="3" s="1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52" i="15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O96" i="2"/>
  <c r="Q96" i="2"/>
  <c r="BA99" i="4"/>
  <c r="AP96" i="2"/>
  <c r="AF98" i="4"/>
  <c r="E44" i="5"/>
  <c r="E33" i="5"/>
  <c r="E28" i="5"/>
  <c r="D27" i="3" s="1"/>
  <c r="F44" i="5"/>
  <c r="F28" i="5"/>
  <c r="F14" i="5"/>
  <c r="D13" i="3" s="1"/>
  <c r="G44" i="5"/>
  <c r="E43" i="3" s="1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J27" i="3" s="1"/>
  <c r="R28" i="5"/>
  <c r="Q33" i="5"/>
  <c r="R44" i="5"/>
  <c r="S44" i="5"/>
  <c r="K43" i="3" s="1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W43" i="3" s="1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AF27" i="3" s="1"/>
  <c r="BJ53" i="5"/>
  <c r="BJ44" i="5"/>
  <c r="BJ28" i="5"/>
  <c r="BM96" i="2"/>
  <c r="D53" i="5"/>
  <c r="C52" i="3" s="1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H27" i="3" s="1"/>
  <c r="N33" i="5"/>
  <c r="P44" i="5"/>
  <c r="P28" i="5"/>
  <c r="Q44" i="5"/>
  <c r="J43" i="3" s="1"/>
  <c r="S33" i="5"/>
  <c r="K32" i="3" s="1"/>
  <c r="W61" i="5"/>
  <c r="M60" i="3" s="1"/>
  <c r="W53" i="5"/>
  <c r="W44" i="5"/>
  <c r="M43" i="3" s="1"/>
  <c r="W33" i="5"/>
  <c r="M32" i="3" s="1"/>
  <c r="W28" i="5"/>
  <c r="X53" i="5"/>
  <c r="Z53" i="5"/>
  <c r="Z33" i="5"/>
  <c r="AA61" i="5"/>
  <c r="AA53" i="5"/>
  <c r="O52" i="3" s="1"/>
  <c r="AA44" i="5"/>
  <c r="AA33" i="5"/>
  <c r="O32" i="3" s="1"/>
  <c r="AA28" i="5"/>
  <c r="AB61" i="5"/>
  <c r="AC61" i="5"/>
  <c r="P60" i="3" s="1"/>
  <c r="AC33" i="5"/>
  <c r="P32" i="3" s="1"/>
  <c r="AC28" i="5"/>
  <c r="AD53" i="5"/>
  <c r="AG61" i="5"/>
  <c r="R60" i="3" s="1"/>
  <c r="AG44" i="5"/>
  <c r="R43" i="3" s="1"/>
  <c r="AH53" i="5"/>
  <c r="AI44" i="5"/>
  <c r="AJ61" i="5"/>
  <c r="AJ44" i="5"/>
  <c r="AJ28" i="5"/>
  <c r="AK61" i="5"/>
  <c r="T60" i="3" s="1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AH43" i="3" s="1"/>
  <c r="BN28" i="5"/>
  <c r="BP44" i="5"/>
  <c r="BP28" i="5"/>
  <c r="BQ53" i="5"/>
  <c r="AJ52" i="3" s="1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BD52" i="3" s="1"/>
  <c r="DE33" i="5"/>
  <c r="DF61" i="5"/>
  <c r="BD60" i="3" s="1"/>
  <c r="DF53" i="5"/>
  <c r="DG53" i="5"/>
  <c r="DG33" i="5"/>
  <c r="BE32" i="3" s="1"/>
  <c r="DH61" i="5"/>
  <c r="DI61" i="5"/>
  <c r="DI53" i="5"/>
  <c r="BF52" i="3" s="1"/>
  <c r="DI33" i="5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BK53" i="5"/>
  <c r="BL44" i="5"/>
  <c r="AG43" i="3" s="1"/>
  <c r="BL28" i="5"/>
  <c r="AG27" i="3" s="1"/>
  <c r="BM61" i="5"/>
  <c r="AH60" i="3" s="1"/>
  <c r="BN53" i="5"/>
  <c r="BN33" i="5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BS33" i="5"/>
  <c r="AK32" i="3" s="1"/>
  <c r="BT61" i="5"/>
  <c r="BT44" i="5"/>
  <c r="BT28" i="5"/>
  <c r="BV53" i="5"/>
  <c r="AL52" i="3" s="1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T64" i="5" s="1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J64" i="5" s="1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EA96" i="2"/>
  <c r="EC96" i="2"/>
  <c r="DV61" i="5"/>
  <c r="DV53" i="5"/>
  <c r="DV33" i="5"/>
  <c r="DU61" i="5"/>
  <c r="DU44" i="5"/>
  <c r="DX53" i="5"/>
  <c r="BM52" i="3" s="1"/>
  <c r="BM51" i="3"/>
  <c r="DW33" i="5"/>
  <c r="DZ61" i="5"/>
  <c r="DY61" i="5"/>
  <c r="BN60" i="3" s="1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G60" i="3"/>
  <c r="D64" i="5"/>
  <c r="I52" i="3"/>
  <c r="K60" i="3"/>
  <c r="E13" i="3"/>
  <c r="I64" i="5"/>
  <c r="J28" i="5"/>
  <c r="G32" i="3"/>
  <c r="H43" i="3"/>
  <c r="J33" i="5"/>
  <c r="F32" i="3" s="1"/>
  <c r="N32" i="3"/>
  <c r="DR33" i="5"/>
  <c r="BS32" i="3"/>
  <c r="DR28" i="5"/>
  <c r="BR32" i="3"/>
  <c r="BL59" i="3"/>
  <c r="DX61" i="5"/>
  <c r="BM60" i="3" s="1"/>
  <c r="DX44" i="5"/>
  <c r="DX28" i="5"/>
  <c r="BO49" i="3"/>
  <c r="BO38" i="3"/>
  <c r="EF61" i="5"/>
  <c r="DY96" i="2" l="1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H63" i="3" s="1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 s="1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J63" i="3" s="1"/>
  <c r="AT43" i="3"/>
  <c r="AR27" i="3"/>
  <c r="H60" i="3"/>
  <c r="AM32" i="3"/>
  <c r="D60" i="3"/>
  <c r="AX43" i="3"/>
  <c r="F43" i="3"/>
  <c r="B63" i="15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63" i="3" s="1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U63" i="3" s="1"/>
  <c r="BN64" i="5"/>
  <c r="AT64" i="5"/>
  <c r="AW64" i="5"/>
  <c r="Z63" i="3" s="1"/>
  <c r="BI64" i="5"/>
  <c r="AF63" i="3" s="1"/>
  <c r="EF64" i="5"/>
  <c r="BQ60" i="3"/>
  <c r="BJ27" i="3"/>
  <c r="DR64" i="5"/>
  <c r="BJ63" i="3" s="1"/>
  <c r="DX64" i="5"/>
  <c r="BM27" i="3"/>
  <c r="D63" i="3"/>
  <c r="F27" i="3"/>
  <c r="J64" i="5"/>
  <c r="F63" i="3" s="1"/>
  <c r="S63" i="3" l="1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<sst xmlns="http://schemas.openxmlformats.org/spreadsheetml/2006/main" count="3769" uniqueCount="327">
  <si>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</si>
  <si>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</si>
  <si>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</si>
  <si>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</si>
  <si>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</si>
  <si>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</si>
  <si>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</si>
  <si>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</si>
  <si>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</si>
  <si>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</si>
  <si>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</si>
  <si>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</si>
  <si>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</si>
  <si>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</si>
  <si>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</si>
  <si>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</si>
  <si>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</si>
  <si>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</si>
  <si>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</si>
  <si>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</si>
  <si>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</si>
  <si>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</si>
  <si>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</si>
  <si>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</si>
  <si>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</si>
  <si>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</si>
  <si>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</si>
  <si>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</si>
  <si>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</si>
  <si>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</si>
  <si>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</si>
  <si>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</si>
  <si>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</si>
  <si>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</si>
  <si>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</si>
  <si>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</si>
  <si>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</si>
  <si>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</si>
  <si>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</si>
  <si>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</si>
  <si>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</si>
  <si>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</si>
  <si>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</si>
  <si>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</si>
  <si>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</si>
  <si>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</si>
  <si>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</si>
  <si>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</si>
  <si>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</si>
  <si>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</si>
  <si>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</si>
  <si>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</si>
  <si>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</si>
  <si>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</si>
  <si>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</si>
  <si>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</si>
  <si>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</si>
  <si>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</si>
  <si>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</si>
  <si>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</si>
  <si>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</si>
  <si>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</si>
  <si>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</si>
  <si>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</si>
  <si>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</si>
  <si>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</si>
  <si>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</si>
  <si>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</si>
  <si>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</si>
  <si>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</si>
  <si>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</si>
  <si>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</si>
  <si>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</si>
  <si>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</si>
  <si>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</si>
  <si>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</si>
  <si>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</si>
  <si>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</si>
  <si>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</si>
  <si>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</si>
  <si>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</si>
  <si>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</si>
  <si>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</si>
  <si>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</si>
  <si>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</si>
  <si>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</si>
  <si>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</si>
  <si>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</si>
  <si>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</si>
  <si>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</si>
  <si>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</si>
  <si>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</si>
  <si>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</si>
  <si>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</si>
  <si>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</si>
  <si>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</si>
  <si>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</si>
  <si>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</si>
  <si>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</si>
  <si>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</si>
  <si>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</si>
  <si>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</si>
  <si>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</si>
  <si>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</si>
  <si>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</si>
  <si>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</si>
  <si>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</si>
  <si>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</si>
  <si>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</si>
  <si>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</si>
  <si>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</si>
  <si>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</si>
  <si>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</si>
  <si>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</si>
  <si>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</si>
  <si>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</si>
  <si>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</si>
  <si>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</si>
  <si>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</si>
  <si>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</si>
  <si>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</si>
  <si>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</si>
  <si>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</si>
  <si>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</si>
  <si>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</si>
  <si>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</si>
  <si>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</si>
  <si>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</si>
  <si>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</si>
  <si>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</si>
  <si>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</si>
  <si>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</si>
  <si>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</si>
  <si>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</si>
  <si>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</si>
  <si>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</si>
  <si>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</si>
  <si>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</si>
  <si>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</si>
  <si>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</si>
  <si>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</si>
  <si>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</si>
  <si>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</si>
  <si>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</si>
  <si>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</si>
  <si>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</si>
  <si>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</si>
  <si>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</si>
  <si>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</si>
  <si>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</si>
  <si>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</si>
  <si>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</si>
  <si>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</si>
  <si>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</si>
  <si>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</si>
  <si>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</si>
  <si>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</si>
  <si>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</si>
  <si>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</si>
  <si>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</si>
  <si>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</si>
  <si>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</si>
  <si>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</si>
  <si>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</si>
  <si>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</si>
  <si>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</si>
  <si>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</si>
  <si>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</si>
  <si>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</si>
  <si>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</si>
  <si>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</si>
  <si>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</si>
  <si>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</si>
  <si>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</si>
  <si>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</si>
  <si>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</si>
  <si>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</si>
  <si>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</si>
  <si>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</si>
  <si>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</si>
  <si>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</si>
  <si>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</si>
  <si>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</si>
  <si>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</si>
  <si>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</si>
  <si>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</si>
  <si>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</si>
  <si>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</si>
  <si>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</si>
  <si>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</si>
  <si>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</si>
  <si>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</si>
  <si>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</si>
  <si>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</si>
  <si>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</si>
  <si>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</si>
  <si>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</si>
  <si>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</si>
  <si>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</si>
  <si>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</si>
  <si>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</si>
  <si>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</si>
  <si>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</si>
  <si>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</si>
  <si>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</si>
  <si>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</si>
  <si>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</si>
  <si>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</si>
  <si>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</si>
  <si>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</si>
  <si>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</si>
  <si>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</si>
  <si>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</si>
  <si>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</si>
  <si>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</si>
  <si>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</si>
  <si>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</si>
  <si>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</si>
  <si>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</si>
  <si>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</si>
  <si>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</si>
  <si>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</si>
  <si>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</si>
  <si>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</si>
  <si>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</si>
  <si>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</si>
  <si>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</si>
  <si>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</si>
  <si>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</si>
  <si>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</si>
  <si>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</si>
  <si>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</si>
  <si>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</si>
  <si>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</si>
  <si>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</si>
  <si>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</si>
  <si>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</si>
  <si>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</si>
  <si>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</si>
  <si>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</si>
  <si>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</si>
  <si>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</si>
  <si>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</si>
  <si>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</si>
  <si>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</si>
  <si>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</si>
  <si>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</si>
  <si>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</si>
  <si>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</si>
  <si>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</si>
  <si>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</si>
  <si>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</si>
  <si>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</si>
  <si>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</si>
  <si>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</si>
  <si>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</si>
  <si>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</si>
  <si>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</si>
  <si>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</si>
  <si>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</si>
  <si>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</si>
  <si>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</si>
  <si>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</si>
  <si>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</si>
  <si>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</si>
  <si>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</si>
  <si>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</si>
  <si>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</si>
  <si>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</si>
  <si>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</si>
  <si>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</si>
  <si>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</si>
  <si>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</si>
  <si>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</si>
  <si>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</si>
  <si>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</si>
  <si>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</si>
  <si>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</si>
  <si>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</si>
  <si>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</si>
  <si>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</si>
  <si>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</si>
  <si>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</si>
  <si>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</si>
  <si>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</si>
  <si>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</si>
  <si>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</si>
  <si>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</si>
  <si>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</si>
  <si>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</si>
  <si>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</si>
  <si>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</si>
  <si>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</si>
  <si>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</si>
  <si>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</si>
  <si>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</si>
  <si>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</si>
  <si>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</si>
  <si>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</si>
  <si>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</si>
  <si>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</si>
  <si>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</si>
  <si>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</si>
  <si>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</si>
  <si>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</si>
  <si>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</si>
  <si>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</si>
  <si>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</si>
  <si>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</si>
  <si>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</si>
  <si>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</si>
  <si>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</si>
  <si>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</si>
  <si>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</si>
  <si>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</si>
  <si>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</si>
  <si>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</si>
  <si>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</si>
  <si>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</si>
  <si>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</si>
  <si>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</si>
  <si>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</si>
  <si>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</si>
  <si>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</si>
  <si>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</si>
  <si>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</si>
  <si>
    <t>Sept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</si>
</sst>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9584"/>
        <c:axId val="51946624"/>
      </c:lineChart>
      <c:dateAx>
        <c:axId val="51939584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4662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5194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36128"/>
        <c:axId val="52338048"/>
      </c:lineChart>
      <c:dateAx>
        <c:axId val="52336128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3804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5233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36128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3648"/>
        <c:axId val="52289536"/>
      </c:lineChart>
      <c:dateAx>
        <c:axId val="522836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8953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5228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8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1200"/>
        <c:axId val="52949760"/>
      </c:lineChart>
      <c:dateAx>
        <c:axId val="529312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4976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294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4"/>
          <c:y val="0.40157590537403298"/>
          <c:w val="0.1805971716222039"/>
          <c:h val="0.49868904182252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J99"/>
  <sheetViews>
    <sheetView topLeftCell="A3" workbookViewId="0">
      <pane xSplit="3" ySplit="4" topLeftCell="KU94" activePane="bottomRight" state="frozen"/>
      <selection activeCell="A3" sqref="A3"/>
      <selection pane="topRight" activeCell="D3" sqref="D3"/>
      <selection pane="bottomLeft" activeCell="A7" sqref="A7"/>
      <selection pane="bottomRight" activeCell="LK103" sqref="LK103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22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22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22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0"/>
      <c r="BZ3" s="210"/>
      <c r="DE3" s="23"/>
      <c r="DF3" s="23"/>
    </row>
    <row r="4" spans="1:322" s="88" customFormat="1" x14ac:dyDescent="0.2">
      <c r="A4" s="91"/>
      <c r="B4" s="91"/>
      <c r="C4" s="144"/>
      <c r="D4" s="45"/>
      <c r="E4" s="216">
        <v>36951</v>
      </c>
      <c r="F4" s="203"/>
      <c r="G4" s="202">
        <v>37012</v>
      </c>
      <c r="H4" s="203"/>
      <c r="I4" s="202">
        <v>37073</v>
      </c>
      <c r="J4" s="203"/>
      <c r="K4" s="202">
        <v>37135</v>
      </c>
      <c r="L4" s="203"/>
      <c r="M4" s="202">
        <v>37196</v>
      </c>
      <c r="N4" s="203"/>
      <c r="O4" s="202">
        <v>37257</v>
      </c>
      <c r="P4" s="203"/>
      <c r="Q4" s="202">
        <v>37316</v>
      </c>
      <c r="R4" s="203"/>
      <c r="S4" s="202">
        <v>37378</v>
      </c>
      <c r="T4" s="203"/>
      <c r="U4" s="202">
        <v>37447</v>
      </c>
      <c r="V4" s="203"/>
      <c r="W4" s="202">
        <v>37469</v>
      </c>
      <c r="X4" s="203"/>
      <c r="Y4" s="202">
        <v>37500</v>
      </c>
      <c r="Z4" s="203"/>
      <c r="AA4" s="202">
        <v>37530</v>
      </c>
      <c r="AB4" s="203"/>
      <c r="AC4" s="202">
        <v>37562</v>
      </c>
      <c r="AD4" s="203"/>
      <c r="AE4" s="202">
        <v>37591</v>
      </c>
      <c r="AF4" s="203"/>
      <c r="AG4" s="202">
        <v>37622</v>
      </c>
      <c r="AH4" s="203"/>
      <c r="AI4" s="202">
        <v>37653</v>
      </c>
      <c r="AJ4" s="203"/>
      <c r="AK4" s="202">
        <v>37683</v>
      </c>
      <c r="AL4" s="203"/>
      <c r="AM4" s="217" t="s">
        <v>148</v>
      </c>
      <c r="AN4" s="218"/>
      <c r="AO4" s="217" t="s">
        <v>149</v>
      </c>
      <c r="AP4" s="217"/>
      <c r="AQ4" s="211">
        <v>37775</v>
      </c>
      <c r="AR4" s="211"/>
      <c r="AS4" s="211">
        <v>37805</v>
      </c>
      <c r="AT4" s="211"/>
      <c r="AU4" s="211">
        <v>37836</v>
      </c>
      <c r="AV4" s="211"/>
      <c r="AW4" s="211">
        <v>37879</v>
      </c>
      <c r="AX4" s="211"/>
      <c r="AY4" s="211">
        <v>37895</v>
      </c>
      <c r="AZ4" s="211"/>
      <c r="BA4" s="211">
        <v>37926</v>
      </c>
      <c r="BB4" s="211"/>
      <c r="BC4" s="211">
        <v>37956</v>
      </c>
      <c r="BD4" s="211"/>
      <c r="BE4" s="211">
        <v>37987</v>
      </c>
      <c r="BF4" s="211"/>
      <c r="BG4" s="211">
        <v>38018</v>
      </c>
      <c r="BH4" s="211"/>
      <c r="BI4" s="211">
        <v>38047</v>
      </c>
      <c r="BJ4" s="211"/>
      <c r="BK4" s="211">
        <v>38078</v>
      </c>
      <c r="BL4" s="211"/>
      <c r="BM4" s="211">
        <v>38108</v>
      </c>
      <c r="BN4" s="211"/>
      <c r="BO4" s="211">
        <v>38139</v>
      </c>
      <c r="BP4" s="211"/>
      <c r="BQ4" s="211">
        <v>38172</v>
      </c>
      <c r="BR4" s="211"/>
      <c r="BS4" s="211">
        <v>38216</v>
      </c>
      <c r="BT4" s="211"/>
      <c r="BU4" s="211">
        <v>38231</v>
      </c>
      <c r="BV4" s="211"/>
      <c r="BW4" s="211">
        <v>38261</v>
      </c>
      <c r="BX4" s="211"/>
      <c r="BY4" s="211">
        <v>38295</v>
      </c>
      <c r="BZ4" s="211"/>
      <c r="CA4" s="211">
        <v>38325</v>
      </c>
      <c r="CB4" s="211"/>
      <c r="CC4" s="211">
        <v>38357</v>
      </c>
      <c r="CD4" s="211"/>
      <c r="CE4" s="211">
        <v>38388</v>
      </c>
      <c r="CF4" s="211"/>
      <c r="CG4" s="211">
        <v>38416</v>
      </c>
      <c r="CH4" s="211"/>
      <c r="CI4" s="211">
        <v>38447</v>
      </c>
      <c r="CJ4" s="211"/>
      <c r="CK4" s="211">
        <v>38477</v>
      </c>
      <c r="CL4" s="211"/>
      <c r="CM4" s="211">
        <v>38508</v>
      </c>
      <c r="CN4" s="211"/>
      <c r="CO4" s="211">
        <v>38538</v>
      </c>
      <c r="CP4" s="211"/>
      <c r="CQ4" s="211">
        <v>38569</v>
      </c>
      <c r="CR4" s="211"/>
      <c r="CS4" s="211">
        <v>38600</v>
      </c>
      <c r="CT4" s="211"/>
      <c r="CU4" s="211">
        <v>38630</v>
      </c>
      <c r="CV4" s="211"/>
      <c r="CW4" s="211">
        <v>38661</v>
      </c>
      <c r="CX4" s="211"/>
      <c r="CY4" s="211">
        <v>38691</v>
      </c>
      <c r="CZ4" s="211"/>
      <c r="DA4" s="211">
        <v>38723</v>
      </c>
      <c r="DB4" s="211"/>
      <c r="DC4" s="211">
        <v>38754</v>
      </c>
      <c r="DD4" s="211"/>
      <c r="DE4" s="213">
        <v>38782</v>
      </c>
      <c r="DF4" s="213"/>
      <c r="DG4" s="211">
        <v>38813</v>
      </c>
      <c r="DH4" s="211"/>
      <c r="DI4" s="211">
        <v>38843</v>
      </c>
      <c r="DJ4" s="211"/>
      <c r="DK4" s="211">
        <v>38874</v>
      </c>
      <c r="DL4" s="211"/>
      <c r="DM4" s="211">
        <v>38904</v>
      </c>
      <c r="DN4" s="211"/>
      <c r="DO4" s="211">
        <v>38935</v>
      </c>
      <c r="DP4" s="211"/>
      <c r="DQ4" s="211">
        <v>38966</v>
      </c>
      <c r="DR4" s="211"/>
      <c r="DS4" s="211">
        <v>38999</v>
      </c>
      <c r="DT4" s="211"/>
      <c r="DU4" s="211">
        <v>39027</v>
      </c>
      <c r="DV4" s="211"/>
      <c r="DW4" s="211">
        <v>39057</v>
      </c>
      <c r="DX4" s="211"/>
      <c r="DY4" s="211">
        <v>39089</v>
      </c>
      <c r="DZ4" s="211"/>
      <c r="EA4" s="211">
        <v>39120</v>
      </c>
      <c r="EB4" s="211"/>
      <c r="EC4" s="211">
        <v>39148</v>
      </c>
      <c r="ED4" s="211"/>
      <c r="EE4" s="211">
        <v>39179</v>
      </c>
      <c r="EF4" s="211"/>
      <c r="EG4" s="211">
        <v>39209</v>
      </c>
      <c r="EH4" s="211"/>
      <c r="EI4" s="211">
        <v>39240</v>
      </c>
      <c r="EJ4" s="211"/>
      <c r="EK4" s="217" t="s">
        <v>160</v>
      </c>
      <c r="EL4" s="217"/>
      <c r="EM4" s="217" t="s">
        <v>161</v>
      </c>
      <c r="EN4" s="217"/>
      <c r="EO4" s="217" t="s">
        <v>163</v>
      </c>
      <c r="EP4" s="217"/>
      <c r="EQ4" s="217" t="s">
        <v>167</v>
      </c>
      <c r="ER4" s="217"/>
      <c r="ES4" s="217" t="s">
        <v>168</v>
      </c>
      <c r="ET4" s="217"/>
      <c r="EU4" s="206" t="s">
        <v>169</v>
      </c>
      <c r="EV4" s="207"/>
      <c r="EW4" s="209" t="s">
        <v>170</v>
      </c>
      <c r="EX4" s="207"/>
      <c r="EY4" s="209" t="s">
        <v>174</v>
      </c>
      <c r="EZ4" s="207"/>
      <c r="FA4" s="209" t="s">
        <v>175</v>
      </c>
      <c r="FB4" s="207"/>
      <c r="FC4" s="209" t="s">
        <v>177</v>
      </c>
      <c r="FD4" s="207"/>
      <c r="FE4" s="209" t="s">
        <v>178</v>
      </c>
      <c r="FF4" s="207"/>
      <c r="FG4" s="209" t="s">
        <v>180</v>
      </c>
      <c r="FH4" s="207"/>
      <c r="FI4" s="209" t="s">
        <v>181</v>
      </c>
      <c r="FJ4" s="207"/>
      <c r="FK4" s="209" t="s">
        <v>182</v>
      </c>
      <c r="FL4" s="207"/>
      <c r="FM4" s="209" t="s">
        <v>183</v>
      </c>
      <c r="FN4" s="207"/>
      <c r="FO4" s="209" t="s">
        <v>184</v>
      </c>
      <c r="FP4" s="207"/>
      <c r="FQ4" s="209" t="s">
        <v>185</v>
      </c>
      <c r="FR4" s="207"/>
      <c r="FS4" s="209" t="s">
        <v>186</v>
      </c>
      <c r="FT4" s="207"/>
      <c r="FU4" s="209" t="s">
        <v>187</v>
      </c>
      <c r="FV4" s="207"/>
      <c r="FW4" s="209" t="s">
        <v>188</v>
      </c>
      <c r="FX4" s="207"/>
      <c r="FY4" s="209" t="s">
        <v>189</v>
      </c>
      <c r="FZ4" s="207"/>
      <c r="GA4" s="209" t="s">
        <v>190</v>
      </c>
      <c r="GB4" s="207"/>
      <c r="GC4" s="209" t="s">
        <v>192</v>
      </c>
      <c r="GD4" s="207"/>
      <c r="GE4" s="202">
        <v>39973</v>
      </c>
      <c r="GF4" s="203"/>
      <c r="GG4" s="202">
        <v>40001</v>
      </c>
      <c r="GH4" s="203"/>
      <c r="GI4" s="202">
        <v>40034</v>
      </c>
      <c r="GJ4" s="203"/>
      <c r="GK4" s="202">
        <v>40065</v>
      </c>
      <c r="GL4" s="203"/>
      <c r="GM4" s="202">
        <v>40095</v>
      </c>
      <c r="GN4" s="203"/>
      <c r="GO4" s="202">
        <v>40126</v>
      </c>
      <c r="GP4" s="203"/>
      <c r="GQ4" s="202">
        <v>40156</v>
      </c>
      <c r="GR4" s="203"/>
      <c r="GS4" s="202">
        <v>40188</v>
      </c>
      <c r="GT4" s="203"/>
      <c r="GU4" s="202">
        <v>40219</v>
      </c>
      <c r="GV4" s="203"/>
      <c r="GW4" s="202">
        <v>40247</v>
      </c>
      <c r="GX4" s="203"/>
      <c r="GY4" s="202">
        <v>40278</v>
      </c>
      <c r="GZ4" s="203"/>
      <c r="HA4" s="202">
        <v>40308</v>
      </c>
      <c r="HB4" s="203"/>
      <c r="HC4" s="202">
        <v>40339</v>
      </c>
      <c r="HD4" s="203"/>
      <c r="HE4" s="202">
        <v>40369</v>
      </c>
      <c r="HF4" s="203"/>
      <c r="HG4" s="202">
        <v>40400</v>
      </c>
      <c r="HH4" s="203"/>
      <c r="HI4" s="202">
        <v>40431</v>
      </c>
      <c r="HJ4" s="203"/>
    </row>
    <row r="5" spans="1:322" x14ac:dyDescent="0.2">
      <c r="A5" s="92" t="s">
        <v>96</v>
      </c>
      <c r="B5" s="93" t="s">
        <v>111</v>
      </c>
      <c r="C5" s="145"/>
      <c r="D5" s="40"/>
      <c r="E5" s="215" t="s">
        <v>113</v>
      </c>
      <c r="F5" s="205"/>
      <c r="G5" s="204" t="s">
        <v>113</v>
      </c>
      <c r="H5" s="205"/>
      <c r="I5" s="204" t="s">
        <v>113</v>
      </c>
      <c r="J5" s="205"/>
      <c r="K5" s="204" t="s">
        <v>113</v>
      </c>
      <c r="L5" s="205"/>
      <c r="M5" s="204" t="s">
        <v>113</v>
      </c>
      <c r="N5" s="205"/>
      <c r="O5" s="204" t="s">
        <v>113</v>
      </c>
      <c r="P5" s="205"/>
      <c r="Q5" s="204" t="s">
        <v>113</v>
      </c>
      <c r="R5" s="205"/>
      <c r="S5" s="204" t="s">
        <v>113</v>
      </c>
      <c r="T5" s="205"/>
      <c r="U5" s="204" t="s">
        <v>113</v>
      </c>
      <c r="V5" s="205"/>
      <c r="W5" s="204" t="s">
        <v>113</v>
      </c>
      <c r="X5" s="205"/>
      <c r="Y5" s="204" t="s">
        <v>113</v>
      </c>
      <c r="Z5" s="205"/>
      <c r="AA5" s="204" t="s">
        <v>113</v>
      </c>
      <c r="AB5" s="205"/>
      <c r="AC5" s="204" t="s">
        <v>113</v>
      </c>
      <c r="AD5" s="205"/>
      <c r="AE5" s="204" t="s">
        <v>113</v>
      </c>
      <c r="AF5" s="205"/>
      <c r="AG5" s="204" t="s">
        <v>113</v>
      </c>
      <c r="AH5" s="205"/>
      <c r="AI5" s="204" t="s">
        <v>113</v>
      </c>
      <c r="AJ5" s="205"/>
      <c r="AK5" s="204" t="s">
        <v>113</v>
      </c>
      <c r="AL5" s="205"/>
      <c r="AM5" s="204" t="s">
        <v>113</v>
      </c>
      <c r="AN5" s="205"/>
      <c r="AO5" s="219" t="s">
        <v>113</v>
      </c>
      <c r="AP5" s="200"/>
      <c r="AQ5" s="204" t="s">
        <v>113</v>
      </c>
      <c r="AR5" s="205"/>
      <c r="AS5" s="204" t="s">
        <v>113</v>
      </c>
      <c r="AT5" s="205"/>
      <c r="AU5" s="204" t="s">
        <v>113</v>
      </c>
      <c r="AV5" s="205"/>
      <c r="AW5" s="204" t="s">
        <v>113</v>
      </c>
      <c r="AX5" s="205"/>
      <c r="AY5" s="204" t="s">
        <v>113</v>
      </c>
      <c r="AZ5" s="205"/>
      <c r="BA5" s="204" t="s">
        <v>113</v>
      </c>
      <c r="BB5" s="205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113</v>
      </c>
      <c r="BX5" s="212"/>
      <c r="BY5" s="212" t="s">
        <v>113</v>
      </c>
      <c r="BZ5" s="212"/>
      <c r="CA5" s="212" t="s">
        <v>113</v>
      </c>
      <c r="CB5" s="212"/>
      <c r="CC5" s="212" t="s">
        <v>113</v>
      </c>
      <c r="CD5" s="212"/>
      <c r="CE5" s="212" t="s">
        <v>113</v>
      </c>
      <c r="CF5" s="212"/>
      <c r="CG5" s="212" t="s">
        <v>151</v>
      </c>
      <c r="CH5" s="212"/>
      <c r="CI5" s="212" t="s">
        <v>152</v>
      </c>
      <c r="CJ5" s="212"/>
      <c r="CK5" s="212" t="s">
        <v>152</v>
      </c>
      <c r="CL5" s="212"/>
      <c r="CM5" s="212" t="s">
        <v>152</v>
      </c>
      <c r="CN5" s="212"/>
      <c r="CO5" s="212" t="s">
        <v>152</v>
      </c>
      <c r="CP5" s="212"/>
      <c r="CQ5" s="212" t="s">
        <v>152</v>
      </c>
      <c r="CR5" s="212"/>
      <c r="CS5" s="212" t="s">
        <v>152</v>
      </c>
      <c r="CT5" s="212"/>
      <c r="CU5" s="212" t="s">
        <v>152</v>
      </c>
      <c r="CV5" s="212"/>
      <c r="CW5" s="212" t="s">
        <v>113</v>
      </c>
      <c r="CX5" s="212"/>
      <c r="CY5" s="212" t="s">
        <v>113</v>
      </c>
      <c r="CZ5" s="212"/>
      <c r="DA5" s="212" t="s">
        <v>113</v>
      </c>
      <c r="DB5" s="212"/>
      <c r="DC5" s="212" t="s">
        <v>113</v>
      </c>
      <c r="DD5" s="212"/>
      <c r="DE5" s="214" t="s">
        <v>113</v>
      </c>
      <c r="DF5" s="214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12" t="s">
        <v>113</v>
      </c>
      <c r="EL5" s="212"/>
      <c r="EM5" s="212" t="s">
        <v>113</v>
      </c>
      <c r="EN5" s="212"/>
      <c r="EO5" s="212" t="s">
        <v>113</v>
      </c>
      <c r="EP5" s="212"/>
      <c r="EQ5" s="212" t="s">
        <v>113</v>
      </c>
      <c r="ER5" s="212"/>
      <c r="ES5" s="212" t="s">
        <v>113</v>
      </c>
      <c r="ET5" s="212"/>
      <c r="EU5" s="208" t="s">
        <v>113</v>
      </c>
      <c r="EV5" s="205"/>
      <c r="EW5" s="204" t="s">
        <v>113</v>
      </c>
      <c r="EX5" s="205"/>
      <c r="EY5" s="204" t="s">
        <v>113</v>
      </c>
      <c r="EZ5" s="205"/>
      <c r="FA5" s="204" t="s">
        <v>113</v>
      </c>
      <c r="FB5" s="205"/>
      <c r="FC5" s="204" t="s">
        <v>113</v>
      </c>
      <c r="FD5" s="205"/>
      <c r="FE5" s="204" t="s">
        <v>113</v>
      </c>
      <c r="FF5" s="205"/>
      <c r="FG5" s="204" t="s">
        <v>113</v>
      </c>
      <c r="FH5" s="205"/>
      <c r="FI5" s="204" t="s">
        <v>113</v>
      </c>
      <c r="FJ5" s="205"/>
      <c r="FK5" s="204" t="s">
        <v>113</v>
      </c>
      <c r="FL5" s="205"/>
      <c r="FM5" s="204" t="s">
        <v>113</v>
      </c>
      <c r="FN5" s="205"/>
      <c r="FO5" s="204" t="s">
        <v>113</v>
      </c>
      <c r="FP5" s="205"/>
      <c r="FQ5" s="204" t="s">
        <v>113</v>
      </c>
      <c r="FR5" s="205"/>
      <c r="FS5" s="204" t="s">
        <v>113</v>
      </c>
      <c r="FT5" s="205"/>
      <c r="FU5" s="204" t="s">
        <v>113</v>
      </c>
      <c r="FV5" s="205"/>
      <c r="FW5" s="204" t="s">
        <v>113</v>
      </c>
      <c r="FX5" s="205"/>
      <c r="FY5" s="204" t="s">
        <v>113</v>
      </c>
      <c r="FZ5" s="205"/>
      <c r="GA5" s="204" t="s">
        <v>113</v>
      </c>
      <c r="GB5" s="205"/>
      <c r="GC5" s="204" t="s">
        <v>113</v>
      </c>
      <c r="GD5" s="205"/>
      <c r="GE5" s="204" t="s">
        <v>113</v>
      </c>
      <c r="GF5" s="205"/>
      <c r="GG5" s="204" t="s">
        <v>113</v>
      </c>
      <c r="GH5" s="205"/>
      <c r="GI5" s="204" t="s">
        <v>113</v>
      </c>
      <c r="GJ5" s="205"/>
      <c r="GK5" s="204" t="s">
        <v>113</v>
      </c>
      <c r="GL5" s="205"/>
      <c r="GM5" s="204" t="s">
        <v>113</v>
      </c>
      <c r="GN5" s="205"/>
      <c r="GO5" s="204" t="s">
        <v>113</v>
      </c>
      <c r="GP5" s="205"/>
      <c r="GQ5" s="204" t="s">
        <v>198</v>
      </c>
      <c r="GR5" s="205"/>
      <c r="GS5" s="204" t="s">
        <v>113</v>
      </c>
      <c r="GT5" s="205"/>
      <c r="GU5" s="204" t="s">
        <v>113</v>
      </c>
      <c r="GV5" s="205"/>
      <c r="GW5" s="204" t="s">
        <v>113</v>
      </c>
      <c r="GX5" s="205"/>
      <c r="GY5" s="204" t="s">
        <v>113</v>
      </c>
      <c r="GZ5" s="205"/>
      <c r="HA5" s="204" t="s">
        <v>113</v>
      </c>
      <c r="HB5" s="205"/>
      <c r="HK5" s="195" t="s">
        <v>214</v>
      </c>
      <c r="HL5" s="196"/>
      <c r="HM5" s="195" t="s">
        <v>215</v>
      </c>
      <c r="HN5" s="196"/>
      <c r="HO5" s="195" t="s">
        <v>216</v>
      </c>
      <c r="HP5" s="196"/>
      <c r="HQ5" s="195" t="s">
        <v>217</v>
      </c>
      <c r="HR5" s="200"/>
      <c r="HS5" s="195" t="s">
        <v>218</v>
      </c>
      <c r="HT5" s="200"/>
      <c r="HU5" s="195" t="s">
        <v>219</v>
      </c>
      <c r="HV5" s="200"/>
      <c r="HW5" s="195" t="s">
        <v>220</v>
      </c>
      <c r="HX5" s="200"/>
      <c r="HY5" s="195" t="s">
        <v>221</v>
      </c>
      <c r="HZ5" s="200"/>
      <c r="IA5" s="195" t="s">
        <v>222</v>
      </c>
      <c r="IB5" s="200"/>
      <c r="IC5" s="195" t="s">
        <v>224</v>
      </c>
      <c r="ID5" s="196"/>
      <c r="IE5" s="195" t="s">
        <v>225</v>
      </c>
      <c r="IF5" s="196"/>
      <c r="IG5" s="195" t="s">
        <v>226</v>
      </c>
      <c r="IH5" s="196"/>
      <c r="II5" s="195" t="s">
        <v>228</v>
      </c>
      <c r="IJ5" s="200"/>
      <c r="IK5" s="195" t="s">
        <v>229</v>
      </c>
      <c r="IL5" s="196"/>
      <c r="IM5" s="195" t="s">
        <v>230</v>
      </c>
      <c r="IN5" s="200"/>
      <c r="IO5" s="195" t="s">
        <v>231</v>
      </c>
      <c r="IP5" s="200"/>
      <c r="IQ5" s="195" t="s">
        <v>232</v>
      </c>
      <c r="IR5" s="197"/>
      <c r="IS5" s="195" t="s">
        <v>233</v>
      </c>
      <c r="IT5" s="197"/>
      <c r="IU5" s="195" t="s">
        <v>234</v>
      </c>
      <c r="IV5" s="201"/>
      <c r="IW5" s="195" t="s">
        <v>235</v>
      </c>
      <c r="IX5" s="199"/>
      <c r="IY5" s="195" t="s">
        <v>236</v>
      </c>
      <c r="IZ5" s="196"/>
      <c r="JA5" s="195" t="s">
        <v>237</v>
      </c>
      <c r="JB5" s="196"/>
      <c r="JC5" s="195" t="s">
        <v>238</v>
      </c>
      <c r="JD5" s="197"/>
      <c r="JE5" s="195" t="s">
        <v>239</v>
      </c>
      <c r="JF5" s="196"/>
      <c r="JG5" s="195" t="s">
        <v>240</v>
      </c>
      <c r="JH5" s="196"/>
      <c r="JI5" s="195" t="s">
        <v>241</v>
      </c>
      <c r="JJ5" s="196"/>
      <c r="JK5" s="195" t="s">
        <v>242</v>
      </c>
      <c r="JL5" s="196"/>
      <c r="JM5" s="195" t="s">
        <v>243</v>
      </c>
      <c r="JN5" s="196"/>
      <c r="JO5" s="195" t="s">
        <v>244</v>
      </c>
      <c r="JP5" s="198"/>
      <c r="JQ5" s="195" t="s">
        <v>245</v>
      </c>
      <c r="JR5" s="196"/>
      <c r="JS5" s="195" t="s">
        <v>246</v>
      </c>
      <c r="JT5" s="196"/>
      <c r="JU5" s="195" t="s">
        <v>247</v>
      </c>
      <c r="JV5" s="196"/>
      <c r="JW5" s="195" t="s">
        <v>248</v>
      </c>
      <c r="JX5" s="199"/>
      <c r="JY5" s="195" t="s">
        <v>249</v>
      </c>
      <c r="JZ5" s="198"/>
      <c r="KA5" s="195" t="s">
        <v>250</v>
      </c>
      <c r="KB5" s="198"/>
      <c r="KC5" s="195" t="s">
        <v>251</v>
      </c>
      <c r="KD5" s="198"/>
      <c r="KE5" s="195" t="s">
        <v>252</v>
      </c>
      <c r="KF5" s="198"/>
      <c r="KG5" s="195" t="s">
        <v>324</v>
      </c>
      <c r="KH5" s="197"/>
      <c r="KI5" s="195" t="s">
        <v>325</v>
      </c>
      <c r="KJ5" s="198"/>
      <c r="KK5" s="195" t="s">
        <v>253</v>
      </c>
      <c r="KL5" s="197"/>
      <c r="KM5" s="195" t="s">
        <v>254</v>
      </c>
      <c r="KN5" s="197"/>
      <c r="KO5" s="195" t="s">
        <v>255</v>
      </c>
      <c r="KP5" s="196"/>
      <c r="KQ5" s="195" t="s">
        <v>256</v>
      </c>
      <c r="KR5" s="197"/>
      <c r="KS5" s="195" t="s">
        <v>257</v>
      </c>
      <c r="KT5" s="196"/>
      <c r="KU5" s="195" t="s">
        <v>258</v>
      </c>
      <c r="KV5" s="198"/>
      <c r="KW5" s="195" t="s">
        <v>259</v>
      </c>
      <c r="KX5" s="196"/>
      <c r="KY5" s="195" t="s">
        <v>260</v>
      </c>
      <c r="KZ5" s="196"/>
      <c r="LA5" s="195" t="s">
        <v>326</v>
      </c>
      <c r="LB5" s="199"/>
      <c r="LC5" s="195" t="s">
        <v>262</v>
      </c>
      <c r="LD5" s="196"/>
      <c r="LE5" s="195" t="s">
        <v>263</v>
      </c>
      <c r="LF5" s="196"/>
      <c r="LG5" s="195" t="s">
        <v>264</v>
      </c>
      <c r="LH5" s="196"/>
      <c r="LI5" s="195" t="s">
        <v>265</v>
      </c>
      <c r="LJ5" s="196"/>
    </row>
    <row r="6" spans="1:322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</row>
    <row r="7" spans="1:322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</row>
    <row r="8" spans="1:322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</row>
    <row r="9" spans="1:322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</row>
    <row r="10" spans="1:322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</row>
    <row r="11" spans="1:322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</row>
    <row r="12" spans="1:322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</row>
    <row r="13" spans="1:322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</row>
    <row r="14" spans="1:322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</row>
    <row r="15" spans="1:322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LJ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</row>
    <row r="16" spans="1:322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</row>
    <row r="17" spans="1:322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</row>
    <row r="18" spans="1:322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</row>
    <row r="19" spans="1:322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</row>
    <row r="20" spans="1:322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</row>
    <row r="21" spans="1:322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</row>
    <row r="22" spans="1:322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</row>
    <row r="23" spans="1:322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</row>
    <row r="24" spans="1:322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</row>
    <row r="25" spans="1:322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</row>
    <row r="26" spans="1:322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</row>
    <row r="27" spans="1:322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</row>
    <row r="28" spans="1:322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</row>
    <row r="29" spans="1:322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</row>
    <row r="30" spans="1:322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</row>
    <row r="31" spans="1:322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LJ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</row>
    <row r="32" spans="1:322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</row>
    <row r="33" spans="1:322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</row>
    <row r="34" spans="1:322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</row>
    <row r="35" spans="1:322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</row>
    <row r="36" spans="1:322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</row>
    <row r="37" spans="1:322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</row>
    <row r="38" spans="1:322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LJ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</row>
    <row r="39" spans="1:322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</row>
    <row r="40" spans="1:322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</row>
    <row r="41" spans="1:322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</row>
    <row r="42" spans="1:322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</row>
    <row r="43" spans="1:322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</row>
    <row r="44" spans="1:322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</row>
    <row r="45" spans="1:322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</row>
    <row r="46" spans="1:322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</row>
    <row r="47" spans="1:322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</row>
    <row r="48" spans="1:322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LJ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</row>
    <row r="49" spans="1:322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</row>
    <row r="50" spans="1:322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</row>
    <row r="51" spans="1:322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</row>
    <row r="52" spans="1:322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</row>
    <row r="53" spans="1:322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</row>
    <row r="54" spans="1:322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</row>
    <row r="55" spans="1:322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</row>
    <row r="56" spans="1:322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</row>
    <row r="57" spans="1:322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</row>
    <row r="58" spans="1:322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</row>
    <row r="59" spans="1:322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</row>
    <row r="60" spans="1:322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</row>
    <row r="61" spans="1:322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</row>
    <row r="62" spans="1:322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</row>
    <row r="63" spans="1:322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</row>
    <row r="64" spans="1:322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</row>
    <row r="65" spans="1:322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</row>
    <row r="66" spans="1:322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</row>
    <row r="67" spans="1:322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</row>
    <row r="68" spans="1:322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</row>
    <row r="69" spans="1:322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</row>
    <row r="70" spans="1:322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</row>
    <row r="71" spans="1:322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</row>
    <row r="72" spans="1:322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</row>
    <row r="73" spans="1:322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</row>
    <row r="74" spans="1:322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</row>
    <row r="75" spans="1:322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</row>
    <row r="76" spans="1:322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</row>
    <row r="77" spans="1:322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</row>
    <row r="78" spans="1:322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</row>
    <row r="79" spans="1:322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</row>
    <row r="80" spans="1:322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LJ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</row>
    <row r="81" spans="1:322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</row>
    <row r="82" spans="1:322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</row>
    <row r="83" spans="1:322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</row>
    <row r="84" spans="1:322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</row>
    <row r="85" spans="1:322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</row>
    <row r="86" spans="1:322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</row>
    <row r="87" spans="1:322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</row>
    <row r="88" spans="1:322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</row>
    <row r="89" spans="1:322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</row>
    <row r="90" spans="1:322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</row>
    <row r="91" spans="1:322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</row>
    <row r="92" spans="1:322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</row>
    <row r="93" spans="1:322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</row>
    <row r="94" spans="1:322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</row>
    <row r="95" spans="1:322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</row>
    <row r="96" spans="1:322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J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</row>
    <row r="97" spans="1:322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</row>
    <row r="98" spans="1:322" s="118" customFormat="1" x14ac:dyDescent="0.2">
      <c r="A98" s="117"/>
      <c r="C98" s="150" t="s">
        <v>110</v>
      </c>
      <c r="E98" s="118">
        <f t="shared" ref="E98:V98" si="124">SUM(E15+E31+E38+E48+E80+E96+E97)</f>
        <v>60604</v>
      </c>
      <c r="F98" s="118">
        <f t="shared" si="124"/>
        <v>211516</v>
      </c>
      <c r="G98" s="118">
        <f t="shared" si="124"/>
        <v>64794</v>
      </c>
      <c r="H98" s="118">
        <f t="shared" si="124"/>
        <v>216478</v>
      </c>
      <c r="I98" s="118">
        <f t="shared" si="124"/>
        <v>66758</v>
      </c>
      <c r="J98" s="118">
        <f t="shared" si="124"/>
        <v>211840</v>
      </c>
      <c r="K98" s="118">
        <f t="shared" si="124"/>
        <v>69077</v>
      </c>
      <c r="L98" s="118">
        <f t="shared" si="124"/>
        <v>208474</v>
      </c>
      <c r="M98" s="118">
        <f t="shared" si="124"/>
        <v>73083</v>
      </c>
      <c r="N98" s="118">
        <f t="shared" si="124"/>
        <v>203502</v>
      </c>
      <c r="O98" s="118">
        <f t="shared" si="124"/>
        <v>79045</v>
      </c>
      <c r="P98" s="118">
        <f t="shared" si="124"/>
        <v>210270</v>
      </c>
      <c r="Q98" s="118">
        <f t="shared" si="124"/>
        <v>82805</v>
      </c>
      <c r="R98" s="118">
        <f t="shared" si="124"/>
        <v>212113</v>
      </c>
      <c r="S98" s="118">
        <f t="shared" si="124"/>
        <v>87794</v>
      </c>
      <c r="T98" s="118">
        <f t="shared" si="124"/>
        <v>213296</v>
      </c>
      <c r="U98" s="118">
        <f t="shared" si="124"/>
        <v>90346</v>
      </c>
      <c r="V98" s="118">
        <f t="shared" si="124"/>
        <v>208413</v>
      </c>
      <c r="W98" s="118">
        <f t="shared" ref="W98:AB98" si="125">SUM(W15+W31+W38+W48+W80+W96+W97)</f>
        <v>92379</v>
      </c>
      <c r="X98" s="118">
        <f t="shared" si="125"/>
        <v>210732</v>
      </c>
      <c r="Y98" s="118">
        <f t="shared" si="125"/>
        <v>91570</v>
      </c>
      <c r="Z98" s="118">
        <f t="shared" si="125"/>
        <v>205367</v>
      </c>
      <c r="AA98" s="118">
        <f t="shared" si="125"/>
        <v>94692</v>
      </c>
      <c r="AB98" s="118">
        <f t="shared" si="125"/>
        <v>207419</v>
      </c>
      <c r="AC98" s="118">
        <f t="shared" ref="AC98:AH98" si="126">SUM(AC15+AC31+AC38+AC48+AC80+AC96+AC97)</f>
        <v>96109</v>
      </c>
      <c r="AD98" s="118">
        <f t="shared" si="126"/>
        <v>206933</v>
      </c>
      <c r="AE98" s="118">
        <f t="shared" si="126"/>
        <v>97576</v>
      </c>
      <c r="AF98" s="118">
        <f t="shared" si="126"/>
        <v>208473</v>
      </c>
      <c r="AG98" s="118">
        <f t="shared" si="126"/>
        <v>99581</v>
      </c>
      <c r="AH98" s="118">
        <f t="shared" si="126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7">SUM(AM15+AM31+AM38+AM48+AM80+AM96+AM97)</f>
        <v>101965</v>
      </c>
      <c r="AN98" s="118">
        <f t="shared" si="127"/>
        <v>208396</v>
      </c>
      <c r="AO98" s="118">
        <f t="shared" si="127"/>
        <v>103460</v>
      </c>
      <c r="AP98" s="118">
        <f t="shared" si="127"/>
        <v>208804</v>
      </c>
      <c r="AQ98" s="118">
        <f t="shared" si="127"/>
        <v>104427</v>
      </c>
      <c r="AR98" s="118">
        <f t="shared" si="127"/>
        <v>208666</v>
      </c>
      <c r="AS98" s="118">
        <f t="shared" si="127"/>
        <v>102597</v>
      </c>
      <c r="AT98" s="118">
        <f t="shared" si="127"/>
        <v>204900</v>
      </c>
      <c r="AU98" s="118">
        <f t="shared" si="127"/>
        <v>104635</v>
      </c>
      <c r="AV98" s="118">
        <f t="shared" si="127"/>
        <v>207269</v>
      </c>
      <c r="AW98" s="118">
        <f t="shared" ref="AW98:BB98" si="128">SUM(AW15+AW31+AW38+AW48+AW80+AW96+AW97)</f>
        <v>103511</v>
      </c>
      <c r="AX98" s="118">
        <f t="shared" si="128"/>
        <v>202962</v>
      </c>
      <c r="AY98" s="118">
        <f t="shared" si="128"/>
        <v>104518</v>
      </c>
      <c r="AZ98" s="118">
        <f t="shared" si="128"/>
        <v>204266</v>
      </c>
      <c r="BA98" s="118">
        <f t="shared" si="128"/>
        <v>101212</v>
      </c>
      <c r="BB98" s="118">
        <f t="shared" si="128"/>
        <v>204768</v>
      </c>
      <c r="BC98" s="118">
        <f t="shared" ref="BC98:BH98" si="129">SUM(BC15+BC31+BC38+BC48+BC80+BC96+BC97)</f>
        <v>105713</v>
      </c>
      <c r="BD98" s="118">
        <f t="shared" si="129"/>
        <v>204115</v>
      </c>
      <c r="BE98" s="118">
        <f t="shared" si="129"/>
        <v>104823</v>
      </c>
      <c r="BF98" s="118">
        <f t="shared" si="129"/>
        <v>203756</v>
      </c>
      <c r="BG98" s="118">
        <f t="shared" si="129"/>
        <v>105557</v>
      </c>
      <c r="BH98" s="118">
        <f t="shared" si="129"/>
        <v>203485</v>
      </c>
      <c r="BI98" s="118">
        <f t="shared" ref="BI98:BN98" si="130">SUM(BI15+BI31+BI38+BI48+BI80+BI96+BI97)</f>
        <v>108393</v>
      </c>
      <c r="BJ98" s="118">
        <f t="shared" si="130"/>
        <v>205224</v>
      </c>
      <c r="BK98" s="118">
        <f t="shared" si="130"/>
        <v>110569</v>
      </c>
      <c r="BL98" s="118">
        <f t="shared" si="130"/>
        <v>204609</v>
      </c>
      <c r="BM98" s="118">
        <f t="shared" si="130"/>
        <v>111515</v>
      </c>
      <c r="BN98" s="118">
        <f t="shared" si="130"/>
        <v>204089</v>
      </c>
      <c r="BO98" s="118">
        <f t="shared" ref="BO98:BT98" si="131">SUM(BO15+BO31+BO38+BO48+BO80+BO96+BO97)</f>
        <v>111897</v>
      </c>
      <c r="BP98" s="118">
        <f t="shared" si="131"/>
        <v>202121</v>
      </c>
      <c r="BQ98" s="118">
        <f t="shared" si="131"/>
        <v>112535</v>
      </c>
      <c r="BR98" s="118">
        <f t="shared" si="131"/>
        <v>200264</v>
      </c>
      <c r="BS98" s="118">
        <f t="shared" si="131"/>
        <v>113839</v>
      </c>
      <c r="BT98" s="118">
        <f t="shared" si="131"/>
        <v>197979</v>
      </c>
      <c r="BU98" s="118">
        <f t="shared" ref="BU98:CB98" si="132">SUM(BU15+BU31+BU38+BU48+BU80+BU96+BU97)</f>
        <v>114318</v>
      </c>
      <c r="BV98" s="118">
        <f t="shared" si="132"/>
        <v>196813</v>
      </c>
      <c r="BW98" s="118">
        <f t="shared" si="132"/>
        <v>114793</v>
      </c>
      <c r="BX98" s="118">
        <f t="shared" si="132"/>
        <v>195435</v>
      </c>
      <c r="BY98" s="118">
        <f t="shared" si="132"/>
        <v>115935</v>
      </c>
      <c r="BZ98" s="118">
        <f t="shared" si="132"/>
        <v>196036</v>
      </c>
      <c r="CA98" s="118">
        <f t="shared" si="132"/>
        <v>116396</v>
      </c>
      <c r="CB98" s="118">
        <f t="shared" si="132"/>
        <v>196475</v>
      </c>
      <c r="CC98" s="118">
        <f t="shared" ref="CC98:CH98" si="133">SUM(CC15+CC31+CC38+CC48+CC80+CC96+CC97)</f>
        <v>116850</v>
      </c>
      <c r="CD98" s="118">
        <f t="shared" si="133"/>
        <v>197266</v>
      </c>
      <c r="CE98" s="118">
        <f t="shared" si="133"/>
        <v>117924</v>
      </c>
      <c r="CF98" s="118">
        <f t="shared" si="133"/>
        <v>197375</v>
      </c>
      <c r="CG98" s="118">
        <f t="shared" si="133"/>
        <v>119619</v>
      </c>
      <c r="CH98" s="118">
        <f t="shared" si="133"/>
        <v>199052</v>
      </c>
      <c r="CI98" s="118">
        <f t="shared" ref="CI98:CN98" si="134">SUM(CI15+CI31+CI38+CI48+CI80+CI96+CI97)</f>
        <v>121431</v>
      </c>
      <c r="CJ98" s="118">
        <f t="shared" si="134"/>
        <v>198957</v>
      </c>
      <c r="CK98" s="118">
        <f t="shared" si="134"/>
        <v>122301</v>
      </c>
      <c r="CL98" s="118">
        <f t="shared" si="134"/>
        <v>199014</v>
      </c>
      <c r="CM98" s="118">
        <f t="shared" si="134"/>
        <v>123052</v>
      </c>
      <c r="CN98" s="118">
        <f t="shared" si="134"/>
        <v>198318</v>
      </c>
      <c r="CO98" s="118">
        <f t="shared" ref="CO98:CT98" si="135">SUM(CO15+CO31+CO38+CO48+CO80+CO96+CO97)</f>
        <v>124305</v>
      </c>
      <c r="CP98" s="118">
        <f t="shared" si="135"/>
        <v>196237</v>
      </c>
      <c r="CQ98" s="118">
        <f t="shared" si="135"/>
        <v>124564</v>
      </c>
      <c r="CR98" s="118">
        <f t="shared" si="135"/>
        <v>194541</v>
      </c>
      <c r="CS98" s="118">
        <f t="shared" si="135"/>
        <v>124378</v>
      </c>
      <c r="CT98" s="118">
        <f t="shared" si="135"/>
        <v>193089</v>
      </c>
      <c r="CU98" s="118">
        <f t="shared" ref="CU98:DH98" si="136">SUM(CU15+CU31+CU38+CU48+CU80+CU96+CU97)</f>
        <v>125318</v>
      </c>
      <c r="CV98" s="118">
        <f t="shared" si="136"/>
        <v>192890</v>
      </c>
      <c r="CW98" s="118">
        <f t="shared" si="136"/>
        <v>127225</v>
      </c>
      <c r="CX98" s="118">
        <f t="shared" si="136"/>
        <v>193978</v>
      </c>
      <c r="CY98" s="118">
        <f t="shared" si="136"/>
        <v>127909</v>
      </c>
      <c r="CZ98" s="118">
        <f t="shared" si="136"/>
        <v>194575</v>
      </c>
      <c r="DA98" s="118">
        <f t="shared" si="136"/>
        <v>128765</v>
      </c>
      <c r="DB98" s="118">
        <f t="shared" si="136"/>
        <v>195546</v>
      </c>
      <c r="DC98" s="118">
        <f t="shared" si="136"/>
        <v>130619</v>
      </c>
      <c r="DD98" s="118">
        <f t="shared" si="136"/>
        <v>195824</v>
      </c>
      <c r="DE98" s="118">
        <f t="shared" si="136"/>
        <v>132166</v>
      </c>
      <c r="DF98" s="118">
        <f t="shared" si="136"/>
        <v>197075</v>
      </c>
      <c r="DG98" s="118">
        <f t="shared" si="136"/>
        <v>132934</v>
      </c>
      <c r="DH98" s="118">
        <f t="shared" si="136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7">SUM(DO15+DO31+DO38+DO48+DO80+DO96+DO97)</f>
        <v>133012</v>
      </c>
      <c r="DP98" s="118">
        <f t="shared" si="137"/>
        <v>192557</v>
      </c>
      <c r="DQ98" s="118">
        <f t="shared" si="137"/>
        <v>132648</v>
      </c>
      <c r="DR98" s="118">
        <f t="shared" si="137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7"/>
        <v>134221</v>
      </c>
      <c r="DV98" s="118">
        <f t="shared" si="137"/>
        <v>190808</v>
      </c>
      <c r="DW98" s="118">
        <f t="shared" si="137"/>
        <v>134585</v>
      </c>
      <c r="DX98" s="118">
        <f t="shared" si="137"/>
        <v>191206</v>
      </c>
      <c r="DY98" s="118">
        <f t="shared" si="137"/>
        <v>135485</v>
      </c>
      <c r="DZ98" s="118">
        <f t="shared" si="137"/>
        <v>191873</v>
      </c>
      <c r="EA98" s="118">
        <f t="shared" si="137"/>
        <v>136278</v>
      </c>
      <c r="EB98" s="118">
        <f t="shared" si="137"/>
        <v>191348</v>
      </c>
      <c r="EC98" s="118">
        <f t="shared" si="137"/>
        <v>137140</v>
      </c>
      <c r="ED98" s="118">
        <f t="shared" si="137"/>
        <v>192216</v>
      </c>
      <c r="EE98" s="118">
        <f t="shared" ref="EE98:FE98" si="138">SUM(EE15+EE31+EE38+EE48+EE80+EE96+EE97)</f>
        <v>137370</v>
      </c>
      <c r="EF98" s="118">
        <f t="shared" si="138"/>
        <v>192143</v>
      </c>
      <c r="EG98" s="118">
        <f t="shared" si="138"/>
        <v>137500</v>
      </c>
      <c r="EH98" s="118">
        <f t="shared" si="138"/>
        <v>191543</v>
      </c>
      <c r="EI98" s="118">
        <f t="shared" si="138"/>
        <v>137981</v>
      </c>
      <c r="EJ98" s="118">
        <f t="shared" si="138"/>
        <v>190283</v>
      </c>
      <c r="EK98" s="118">
        <f t="shared" si="138"/>
        <v>137920</v>
      </c>
      <c r="EL98" s="118">
        <f t="shared" si="138"/>
        <v>188535</v>
      </c>
      <c r="EM98" s="118">
        <f t="shared" si="138"/>
        <v>137718</v>
      </c>
      <c r="EN98" s="118">
        <f t="shared" si="138"/>
        <v>187630</v>
      </c>
      <c r="EO98" s="118">
        <f t="shared" si="138"/>
        <v>137268</v>
      </c>
      <c r="EP98" s="118">
        <f t="shared" si="138"/>
        <v>186964</v>
      </c>
      <c r="EQ98" s="118">
        <f t="shared" si="138"/>
        <v>137359</v>
      </c>
      <c r="ER98" s="118">
        <f t="shared" si="138"/>
        <v>185702</v>
      </c>
      <c r="ES98" s="118">
        <f t="shared" si="138"/>
        <v>137732</v>
      </c>
      <c r="ET98" s="119">
        <f t="shared" si="138"/>
        <v>186034</v>
      </c>
      <c r="EU98" s="118">
        <f t="shared" si="138"/>
        <v>137546</v>
      </c>
      <c r="EV98" s="118">
        <f t="shared" si="138"/>
        <v>186254</v>
      </c>
      <c r="EW98" s="118">
        <f t="shared" si="138"/>
        <v>137146</v>
      </c>
      <c r="EX98" s="118">
        <f t="shared" si="138"/>
        <v>186895</v>
      </c>
      <c r="EY98" s="118">
        <f t="shared" si="138"/>
        <v>137682</v>
      </c>
      <c r="EZ98" s="118">
        <f t="shared" si="138"/>
        <v>187043</v>
      </c>
      <c r="FA98" s="118">
        <f t="shared" si="138"/>
        <v>139011</v>
      </c>
      <c r="FB98" s="118">
        <f t="shared" si="138"/>
        <v>188491</v>
      </c>
      <c r="FC98" s="118">
        <f t="shared" si="138"/>
        <v>139035</v>
      </c>
      <c r="FD98" s="118">
        <f t="shared" si="138"/>
        <v>188540</v>
      </c>
      <c r="FE98" s="118">
        <f t="shared" si="138"/>
        <v>138856</v>
      </c>
      <c r="FF98" s="118">
        <f t="shared" ref="FF98:GO98" si="139">SUM(FF15+FF31+FF38+FF48+FF80+FF96+FF97)</f>
        <v>188812</v>
      </c>
      <c r="FG98" s="118">
        <f t="shared" si="139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9"/>
        <v>187221</v>
      </c>
      <c r="FK98" s="118">
        <f t="shared" si="139"/>
        <v>132879</v>
      </c>
      <c r="FL98" s="118">
        <f t="shared" si="139"/>
        <v>186160</v>
      </c>
      <c r="FM98" s="118">
        <f t="shared" si="139"/>
        <v>130045</v>
      </c>
      <c r="FN98" s="118">
        <f t="shared" si="139"/>
        <v>185604</v>
      </c>
      <c r="FO98" s="118">
        <f t="shared" si="139"/>
        <v>127499</v>
      </c>
      <c r="FP98" s="118">
        <f t="shared" si="139"/>
        <v>184438</v>
      </c>
      <c r="FQ98" s="118">
        <f t="shared" si="139"/>
        <v>125683</v>
      </c>
      <c r="FR98" s="118">
        <f t="shared" si="139"/>
        <v>184770</v>
      </c>
      <c r="FS98" s="118">
        <f t="shared" si="139"/>
        <v>123477</v>
      </c>
      <c r="FT98" s="118">
        <f t="shared" si="139"/>
        <v>185507</v>
      </c>
      <c r="FU98" s="118">
        <f t="shared" si="139"/>
        <v>120762</v>
      </c>
      <c r="FV98" s="118">
        <f t="shared" si="139"/>
        <v>185872</v>
      </c>
      <c r="FW98" s="118">
        <f t="shared" si="139"/>
        <v>118775</v>
      </c>
      <c r="FX98" s="118">
        <f t="shared" si="139"/>
        <v>185707</v>
      </c>
      <c r="FY98" s="118">
        <f t="shared" si="139"/>
        <v>117893</v>
      </c>
      <c r="FZ98" s="118">
        <f t="shared" si="139"/>
        <v>187014</v>
      </c>
      <c r="GA98" s="118">
        <f t="shared" si="139"/>
        <v>117146</v>
      </c>
      <c r="GB98" s="118">
        <f t="shared" si="139"/>
        <v>187229</v>
      </c>
      <c r="GC98" s="118">
        <f t="shared" si="139"/>
        <v>116228</v>
      </c>
      <c r="GD98" s="118">
        <f t="shared" si="139"/>
        <v>187271</v>
      </c>
      <c r="GE98" s="118">
        <f t="shared" si="139"/>
        <v>114864</v>
      </c>
      <c r="GF98" s="118">
        <f t="shared" si="139"/>
        <v>186599</v>
      </c>
      <c r="GG98" s="118">
        <f t="shared" si="139"/>
        <v>114024</v>
      </c>
      <c r="GH98" s="118">
        <f t="shared" si="139"/>
        <v>185815</v>
      </c>
      <c r="GI98" s="118">
        <f t="shared" si="139"/>
        <v>113421</v>
      </c>
      <c r="GJ98" s="118">
        <f t="shared" si="139"/>
        <v>184755</v>
      </c>
      <c r="GK98" s="118">
        <f t="shared" si="139"/>
        <v>110879</v>
      </c>
      <c r="GL98" s="118">
        <f t="shared" si="139"/>
        <v>183897</v>
      </c>
      <c r="GM98" s="118">
        <f t="shared" si="139"/>
        <v>113126</v>
      </c>
      <c r="GN98" s="118">
        <f t="shared" si="139"/>
        <v>186542</v>
      </c>
      <c r="GO98" s="118">
        <f t="shared" si="139"/>
        <v>115363</v>
      </c>
      <c r="GP98" s="118">
        <f t="shared" ref="GP98:IF98" si="140">SUM(GP15+GP31+GP38+GP48+GP80+GP96+GP97)</f>
        <v>186546</v>
      </c>
      <c r="GQ98" s="118">
        <f t="shared" si="140"/>
        <v>116700</v>
      </c>
      <c r="GR98" s="118">
        <f t="shared" si="140"/>
        <v>187763</v>
      </c>
      <c r="GS98" s="118">
        <f t="shared" si="140"/>
        <v>117604</v>
      </c>
      <c r="GT98" s="118">
        <f t="shared" si="140"/>
        <v>188316</v>
      </c>
      <c r="GU98" s="118">
        <f t="shared" si="140"/>
        <v>120344</v>
      </c>
      <c r="GV98" s="118">
        <f t="shared" si="140"/>
        <v>188175</v>
      </c>
      <c r="GW98" s="118">
        <f t="shared" si="140"/>
        <v>122749</v>
      </c>
      <c r="GX98" s="118">
        <f t="shared" si="140"/>
        <v>188748</v>
      </c>
      <c r="GY98" s="118">
        <f t="shared" si="140"/>
        <v>123429</v>
      </c>
      <c r="GZ98" s="118">
        <f t="shared" si="140"/>
        <v>188475</v>
      </c>
      <c r="HA98" s="118">
        <f t="shared" si="140"/>
        <v>124591</v>
      </c>
      <c r="HB98" s="118">
        <f t="shared" si="140"/>
        <v>188259</v>
      </c>
      <c r="HC98" s="118">
        <f t="shared" si="140"/>
        <v>126030</v>
      </c>
      <c r="HD98" s="118">
        <f t="shared" si="140"/>
        <v>186635</v>
      </c>
      <c r="HE98" s="118">
        <f t="shared" si="140"/>
        <v>126649</v>
      </c>
      <c r="HF98" s="118">
        <f t="shared" si="140"/>
        <v>185605</v>
      </c>
      <c r="HG98" s="118">
        <f t="shared" si="140"/>
        <v>127014</v>
      </c>
      <c r="HH98" s="118">
        <f>SUM(HH15+HH31+HH38+HH48+HH80+HH96+HH97)</f>
        <v>182403</v>
      </c>
      <c r="HI98" s="118">
        <f t="shared" si="140"/>
        <v>127326</v>
      </c>
      <c r="HJ98" s="118">
        <f t="shared" si="140"/>
        <v>182033</v>
      </c>
      <c r="HK98" s="118">
        <f t="shared" si="140"/>
        <v>127653</v>
      </c>
      <c r="HL98" s="118">
        <f t="shared" si="140"/>
        <v>180913</v>
      </c>
      <c r="HM98" s="118">
        <f t="shared" si="140"/>
        <v>128360</v>
      </c>
      <c r="HN98" s="118">
        <f t="shared" si="140"/>
        <v>180844</v>
      </c>
      <c r="HO98" s="118">
        <f t="shared" si="140"/>
        <v>128878</v>
      </c>
      <c r="HP98" s="118">
        <f t="shared" si="140"/>
        <v>181004</v>
      </c>
      <c r="HQ98" s="118">
        <f t="shared" si="140"/>
        <v>129303</v>
      </c>
      <c r="HR98" s="118">
        <f t="shared" si="140"/>
        <v>181409</v>
      </c>
      <c r="HS98" s="118">
        <f t="shared" si="140"/>
        <v>129569</v>
      </c>
      <c r="HT98" s="118">
        <f t="shared" si="140"/>
        <v>181214</v>
      </c>
      <c r="HU98" s="118">
        <f t="shared" si="140"/>
        <v>130598</v>
      </c>
      <c r="HV98" s="118">
        <f t="shared" si="140"/>
        <v>181999</v>
      </c>
      <c r="HW98" s="118">
        <f t="shared" si="140"/>
        <v>130970</v>
      </c>
      <c r="HX98" s="118">
        <f t="shared" si="140"/>
        <v>181335</v>
      </c>
      <c r="HY98" s="118">
        <f t="shared" si="140"/>
        <v>130966</v>
      </c>
      <c r="HZ98" s="118">
        <f t="shared" si="140"/>
        <v>178499</v>
      </c>
      <c r="IA98" s="118">
        <f t="shared" si="140"/>
        <v>130547</v>
      </c>
      <c r="IB98" s="118">
        <f t="shared" si="140"/>
        <v>177471</v>
      </c>
      <c r="IC98" s="118">
        <f t="shared" si="140"/>
        <v>129748</v>
      </c>
      <c r="ID98" s="118">
        <f t="shared" si="140"/>
        <v>175855</v>
      </c>
      <c r="IE98" s="118">
        <f t="shared" si="140"/>
        <v>128994</v>
      </c>
      <c r="IF98" s="118">
        <f t="shared" si="140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1">SUM(II15+II31+II38+II48+II80+II96+II97)</f>
        <v>128464</v>
      </c>
      <c r="IJ98" s="118">
        <f t="shared" si="141"/>
        <v>171162</v>
      </c>
      <c r="IK98" s="118">
        <f t="shared" si="141"/>
        <v>128818</v>
      </c>
      <c r="IL98" s="118">
        <f t="shared" si="141"/>
        <v>171430</v>
      </c>
      <c r="IM98" s="118">
        <f t="shared" si="141"/>
        <v>129029</v>
      </c>
      <c r="IN98" s="118">
        <f t="shared" si="141"/>
        <v>171812</v>
      </c>
      <c r="IO98" s="118">
        <f t="shared" si="141"/>
        <v>129020</v>
      </c>
      <c r="IP98" s="118">
        <f t="shared" si="141"/>
        <v>172564</v>
      </c>
      <c r="IQ98" s="118">
        <f t="shared" si="141"/>
        <v>129207</v>
      </c>
      <c r="IR98" s="118">
        <f t="shared" si="141"/>
        <v>172386</v>
      </c>
      <c r="IS98" s="118">
        <f t="shared" si="141"/>
        <v>129911</v>
      </c>
      <c r="IT98" s="118">
        <f t="shared" si="141"/>
        <v>173179</v>
      </c>
      <c r="IU98" s="118">
        <f t="shared" si="141"/>
        <v>130004</v>
      </c>
      <c r="IV98" s="118">
        <f t="shared" si="141"/>
        <v>173025</v>
      </c>
      <c r="IW98" s="118">
        <f t="shared" si="141"/>
        <v>130049</v>
      </c>
      <c r="IX98" s="118">
        <f t="shared" si="141"/>
        <v>172818</v>
      </c>
      <c r="IY98" s="118">
        <f t="shared" si="141"/>
        <v>129505</v>
      </c>
      <c r="IZ98" s="118">
        <f t="shared" si="141"/>
        <v>172216</v>
      </c>
      <c r="JA98" s="118">
        <f t="shared" si="141"/>
        <v>128587</v>
      </c>
      <c r="JB98" s="118">
        <f t="shared" si="141"/>
        <v>171162</v>
      </c>
      <c r="JC98" s="118">
        <f t="shared" si="141"/>
        <v>128012</v>
      </c>
      <c r="JD98" s="118">
        <f t="shared" si="141"/>
        <v>170226</v>
      </c>
      <c r="JE98" s="118">
        <f t="shared" si="141"/>
        <v>127668</v>
      </c>
      <c r="JF98" s="118">
        <f t="shared" si="141"/>
        <v>169668</v>
      </c>
      <c r="JG98" s="118">
        <f t="shared" si="141"/>
        <v>127219</v>
      </c>
      <c r="JH98" s="118">
        <f t="shared" si="141"/>
        <v>168700</v>
      </c>
      <c r="JI98" s="118">
        <f t="shared" si="141"/>
        <v>127578</v>
      </c>
      <c r="JJ98" s="118">
        <f t="shared" si="141"/>
        <v>168999</v>
      </c>
      <c r="JK98" s="118">
        <f t="shared" si="141"/>
        <v>127969</v>
      </c>
      <c r="JL98" s="118">
        <f t="shared" si="141"/>
        <v>169481</v>
      </c>
      <c r="JM98" s="118">
        <f t="shared" si="141"/>
        <v>127872</v>
      </c>
      <c r="JN98" s="118">
        <f t="shared" si="141"/>
        <v>170117</v>
      </c>
      <c r="JO98" s="118">
        <f t="shared" si="141"/>
        <v>128208</v>
      </c>
      <c r="JP98" s="118">
        <f t="shared" si="141"/>
        <v>170580</v>
      </c>
      <c r="JQ98" s="118">
        <f t="shared" si="141"/>
        <v>127752</v>
      </c>
      <c r="JR98" s="118">
        <f t="shared" si="141"/>
        <v>172154</v>
      </c>
      <c r="JS98" s="118">
        <f t="shared" si="141"/>
        <v>129625</v>
      </c>
      <c r="JT98" s="118">
        <f t="shared" si="141"/>
        <v>172337</v>
      </c>
      <c r="JU98" s="118">
        <f t="shared" si="141"/>
        <v>129749</v>
      </c>
      <c r="JV98" s="118">
        <f t="shared" si="141"/>
        <v>171863</v>
      </c>
      <c r="JW98" s="118">
        <f t="shared" si="141"/>
        <v>129154</v>
      </c>
      <c r="JX98" s="118">
        <f t="shared" si="141"/>
        <v>171002</v>
      </c>
      <c r="JY98" s="118">
        <f t="shared" si="141"/>
        <v>128363</v>
      </c>
      <c r="JZ98" s="118">
        <f t="shared" si="141"/>
        <v>170078</v>
      </c>
      <c r="KA98" s="118">
        <f t="shared" si="141"/>
        <v>127724</v>
      </c>
      <c r="KB98" s="118">
        <f t="shared" si="141"/>
        <v>169017</v>
      </c>
      <c r="KC98" s="118">
        <f t="shared" si="141"/>
        <v>127647</v>
      </c>
      <c r="KD98" s="118">
        <f t="shared" si="141"/>
        <v>168807</v>
      </c>
      <c r="KE98" s="118">
        <f t="shared" si="141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1"/>
        <v>167024</v>
      </c>
      <c r="KI98" s="118">
        <f t="shared" si="141"/>
        <v>126470</v>
      </c>
      <c r="KJ98" s="118">
        <f t="shared" si="141"/>
        <v>167313</v>
      </c>
      <c r="KK98" s="118">
        <f t="shared" si="141"/>
        <v>126018</v>
      </c>
      <c r="KL98" s="118">
        <f t="shared" si="141"/>
        <v>167886</v>
      </c>
      <c r="KM98" s="118">
        <f t="shared" si="141"/>
        <v>126175</v>
      </c>
      <c r="KN98" s="118">
        <f t="shared" si="141"/>
        <v>168241</v>
      </c>
      <c r="KO98" s="118">
        <f t="shared" si="141"/>
        <v>127434</v>
      </c>
      <c r="KP98" s="118">
        <f t="shared" si="141"/>
        <v>170163</v>
      </c>
      <c r="KQ98" s="118">
        <f t="shared" si="141"/>
        <v>127865</v>
      </c>
      <c r="KR98" s="118">
        <f t="shared" si="141"/>
        <v>170550</v>
      </c>
      <c r="KS98" s="118">
        <f t="shared" si="141"/>
        <v>128340</v>
      </c>
      <c r="KT98" s="118">
        <f t="shared" si="141"/>
        <v>170750</v>
      </c>
      <c r="KU98" s="118">
        <f t="shared" si="141"/>
        <v>127743</v>
      </c>
      <c r="KV98" s="118">
        <f t="shared" ref="KV98:LG98" si="142">SUM(KV15+KV31+KV38+KV48+KV80+KV96+KV97)</f>
        <v>170318</v>
      </c>
      <c r="KW98" s="118">
        <f t="shared" si="142"/>
        <v>127039</v>
      </c>
      <c r="KX98" s="118">
        <f t="shared" si="142"/>
        <v>169567</v>
      </c>
      <c r="KY98" s="118">
        <f t="shared" si="142"/>
        <v>126402</v>
      </c>
      <c r="KZ98" s="118">
        <f t="shared" si="142"/>
        <v>168431</v>
      </c>
      <c r="LA98" s="118">
        <f t="shared" si="142"/>
        <v>125855</v>
      </c>
      <c r="LB98" s="118">
        <f t="shared" si="142"/>
        <v>167653</v>
      </c>
      <c r="LC98" s="118">
        <f t="shared" si="142"/>
        <v>125302</v>
      </c>
      <c r="LD98" s="118">
        <f t="shared" si="142"/>
        <v>166592</v>
      </c>
      <c r="LE98" s="118">
        <f t="shared" si="142"/>
        <v>125258</v>
      </c>
      <c r="LF98" s="118">
        <f>SUM(LF15+LF31+LF38+LF48+LF80+LF96+LF97)</f>
        <v>166666</v>
      </c>
      <c r="LG98" s="118">
        <f t="shared" si="142"/>
        <v>125341</v>
      </c>
      <c r="LH98" s="118">
        <f>SUM(LH15+LH31+LH38+LH48+LH80+LH96+LH97)</f>
        <v>167037</v>
      </c>
      <c r="LI98" s="118">
        <f t="shared" ref="LI98:LJ98" si="143">SUM(LI15+LI31+LI38+LI48+LI80+LI96+LI97)</f>
        <v>125548</v>
      </c>
      <c r="LJ98" s="118">
        <f t="shared" si="143"/>
        <v>167860</v>
      </c>
    </row>
    <row r="99" spans="1:322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63">
    <mergeCell ref="LI5:LJ5"/>
    <mergeCell ref="LG5:LH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BO4:BP4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U4:AV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DK5:DL5"/>
    <mergeCell ref="BE5:BF5"/>
    <mergeCell ref="BG5:BH5"/>
    <mergeCell ref="CI4:CJ4"/>
    <mergeCell ref="CY4:CZ4"/>
    <mergeCell ref="CY5:CZ5"/>
    <mergeCell ref="BG4:BH4"/>
    <mergeCell ref="CM4:CN4"/>
    <mergeCell ref="BQ4:BR4"/>
    <mergeCell ref="BU5:BV5"/>
    <mergeCell ref="CO5:CP5"/>
    <mergeCell ref="CK5:CL5"/>
    <mergeCell ref="CK4:CL4"/>
    <mergeCell ref="DE5:DF5"/>
    <mergeCell ref="CE5:CF5"/>
    <mergeCell ref="CG4:CH4"/>
    <mergeCell ref="CS4:CT4"/>
    <mergeCell ref="BC5:BD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CU4:CV4"/>
    <mergeCell ref="CU5:CV5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EC5:ED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JC5:JD5"/>
    <mergeCell ref="LE5:LF5"/>
    <mergeCell ref="LC5:L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  <mergeCell ref="JQ5:JR5"/>
    <mergeCell ref="LA5:LB5"/>
    <mergeCell ref="KY5:KZ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H97"/>
  <sheetViews>
    <sheetView tabSelected="1" zoomScaleNormal="100" workbookViewId="0">
      <pane xSplit="3" ySplit="4" topLeftCell="CB5" activePane="bottomRight" state="frozen"/>
      <selection pane="topRight" activeCell="D1" sqref="D1"/>
      <selection pane="bottomLeft" activeCell="A5" sqref="A5"/>
      <selection pane="bottomRight" activeCell="EW1" sqref="EW1:FH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0" width="7" customWidth="1"/>
    <col min="161" max="164" width="7" bestFit="1" customWidth="1"/>
  </cols>
  <sheetData>
    <row r="1" spans="1:164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64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64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64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</row>
    <row r="5" spans="1:164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  <c r="FA5" s="107">
        <v>0.75931477516059953</v>
      </c>
      <c r="FB5" s="107">
        <v>0.76319176319176318</v>
      </c>
      <c r="FC5" s="107">
        <v>0.76989619377162632</v>
      </c>
      <c r="FD5" s="107">
        <v>0.76551133932391957</v>
      </c>
      <c r="FE5" s="107">
        <v>0.7656182679879362</v>
      </c>
      <c r="FF5" s="107">
        <v>0.76157507572479444</v>
      </c>
      <c r="FG5" s="107">
        <v>0.76051502145922745</v>
      </c>
      <c r="FH5" s="107">
        <v>0.75920440118493437</v>
      </c>
    </row>
    <row r="6" spans="1:164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  <c r="FA6" s="107">
        <v>0.7300675921215205</v>
      </c>
      <c r="FB6" s="107">
        <v>0.73125822007891272</v>
      </c>
      <c r="FC6" s="107">
        <v>0.73117093262724331</v>
      </c>
      <c r="FD6" s="107">
        <v>0.72774403792030806</v>
      </c>
      <c r="FE6" s="107">
        <v>0.72948079922751241</v>
      </c>
      <c r="FF6" s="107">
        <v>0.72241442767758557</v>
      </c>
      <c r="FG6" s="107">
        <v>0.72015827654429543</v>
      </c>
      <c r="FH6" s="107">
        <v>0.7190552558682024</v>
      </c>
    </row>
    <row r="7" spans="1:164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  <c r="FA7" s="107">
        <v>0.740009866798224</v>
      </c>
      <c r="FB7" s="107">
        <v>0.74328358208955225</v>
      </c>
      <c r="FC7" s="107">
        <v>0.73191278493557976</v>
      </c>
      <c r="FD7" s="107">
        <v>0.72531769305962857</v>
      </c>
      <c r="FE7" s="107">
        <v>0.72241294752329577</v>
      </c>
      <c r="FF7" s="107">
        <v>0.71590349581486956</v>
      </c>
      <c r="FG7" s="107">
        <v>0.73302938196555223</v>
      </c>
      <c r="FH7" s="107">
        <v>0.73040439340988517</v>
      </c>
    </row>
    <row r="8" spans="1:164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  <c r="FA8" s="107">
        <v>0.73908937270106367</v>
      </c>
      <c r="FB8" s="107">
        <v>0.73862618218018916</v>
      </c>
      <c r="FC8" s="107">
        <v>0.74288300975756971</v>
      </c>
      <c r="FD8" s="107">
        <v>0.74698489915881217</v>
      </c>
      <c r="FE8" s="107">
        <v>0.74825103923755454</v>
      </c>
      <c r="FF8" s="107">
        <v>0.74986159343701242</v>
      </c>
      <c r="FG8" s="107">
        <v>0.75</v>
      </c>
      <c r="FH8" s="107">
        <v>0.74700293488534053</v>
      </c>
    </row>
    <row r="9" spans="1:164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  <c r="FA9" s="107">
        <v>0.74137931034482762</v>
      </c>
      <c r="FB9" s="107">
        <v>0.73465183353934904</v>
      </c>
      <c r="FC9" s="107">
        <v>0.73406040268456374</v>
      </c>
      <c r="FD9" s="107">
        <v>0.73412362404741749</v>
      </c>
      <c r="FE9" s="107">
        <v>0.7384615384615385</v>
      </c>
      <c r="FF9" s="107">
        <v>0.73945193562418443</v>
      </c>
      <c r="FG9" s="107">
        <v>0.72913043478260875</v>
      </c>
      <c r="FH9" s="107">
        <v>0.72622107969151672</v>
      </c>
    </row>
    <row r="10" spans="1:164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  <c r="FA10" s="107">
        <v>0.75708980418636052</v>
      </c>
      <c r="FB10" s="107">
        <v>0.75975671566142933</v>
      </c>
      <c r="FC10" s="107">
        <v>0.76206837313176434</v>
      </c>
      <c r="FD10" s="107">
        <v>0.76310308920513714</v>
      </c>
      <c r="FE10" s="107">
        <v>0.7604039700504962</v>
      </c>
      <c r="FF10" s="107">
        <v>0.7569517775431186</v>
      </c>
      <c r="FG10" s="107">
        <v>0.75931786216596342</v>
      </c>
      <c r="FH10" s="107">
        <v>0.77703916636722958</v>
      </c>
    </row>
    <row r="11" spans="1:164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  <c r="FA11" s="107">
        <v>0.71093008146334147</v>
      </c>
      <c r="FB11" s="107">
        <v>0.70930639595939393</v>
      </c>
      <c r="FC11" s="107">
        <v>0.70807045878968355</v>
      </c>
      <c r="FD11" s="107">
        <v>0.70896385299884368</v>
      </c>
      <c r="FE11" s="107">
        <v>0.71853535353535358</v>
      </c>
      <c r="FF11" s="107">
        <v>0.72012012012012017</v>
      </c>
      <c r="FG11" s="107">
        <v>0.71623438044506393</v>
      </c>
      <c r="FH11" s="107">
        <v>0.71221430326861634</v>
      </c>
    </row>
    <row r="12" spans="1:164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  <c r="FA12" s="107">
        <v>0.66167237442922378</v>
      </c>
      <c r="FB12" s="107">
        <v>0.65662087319283613</v>
      </c>
      <c r="FC12" s="107">
        <v>0.65989994924961937</v>
      </c>
      <c r="FD12" s="107">
        <v>0.65993413830954994</v>
      </c>
      <c r="FE12" s="107">
        <v>0.65911104548139399</v>
      </c>
      <c r="FF12" s="107">
        <v>0.65839952045556727</v>
      </c>
      <c r="FG12" s="107">
        <v>0.65367214598099832</v>
      </c>
      <c r="FH12" s="107">
        <v>0.64625180019707418</v>
      </c>
    </row>
    <row r="13" spans="1:164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  <c r="FA13" s="183">
        <v>0.71910349275649932</v>
      </c>
      <c r="FB13" s="183">
        <v>0.71815387678409215</v>
      </c>
      <c r="FC13" s="183">
        <v>0.71948906668006385</v>
      </c>
      <c r="FD13" s="183">
        <v>0.71994602706213195</v>
      </c>
      <c r="FE13" s="183">
        <v>0.72275121555915722</v>
      </c>
      <c r="FF13" s="183">
        <v>0.72188159741097047</v>
      </c>
      <c r="FG13" s="183">
        <v>0.72012269009391094</v>
      </c>
      <c r="FH13" s="183">
        <v>0.71804081632653061</v>
      </c>
    </row>
    <row r="14" spans="1:164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  <c r="FA14" s="107">
        <v>0.82028665931642775</v>
      </c>
      <c r="FB14" s="107">
        <v>0.82218506131549607</v>
      </c>
      <c r="FC14" s="107">
        <v>0.81747356705620478</v>
      </c>
      <c r="FD14" s="107">
        <v>0.81994459833795019</v>
      </c>
      <c r="FE14" s="107">
        <v>0.82306830907054873</v>
      </c>
      <c r="FF14" s="107">
        <v>0.81971830985915495</v>
      </c>
      <c r="FG14" s="107">
        <v>0.82068577852726254</v>
      </c>
      <c r="FH14" s="107">
        <v>0.8187361419068736</v>
      </c>
    </row>
    <row r="15" spans="1:164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  <c r="FA15" s="107">
        <v>0.71256281407035171</v>
      </c>
      <c r="FB15" s="107">
        <v>0.71075197889182062</v>
      </c>
      <c r="FC15" s="107">
        <v>0.71286801190869997</v>
      </c>
      <c r="FD15" s="107">
        <v>0.71105193075898798</v>
      </c>
      <c r="FE15" s="107">
        <v>0.70469119136010805</v>
      </c>
      <c r="FF15" s="107">
        <v>0.70448369565217395</v>
      </c>
      <c r="FG15" s="107">
        <v>0.70283018867924529</v>
      </c>
      <c r="FH15" s="107">
        <v>0.69707169303264893</v>
      </c>
    </row>
    <row r="16" spans="1:164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  <c r="FA16" s="107">
        <v>0.82954545454545459</v>
      </c>
      <c r="FB16" s="107">
        <v>0.81379310344827582</v>
      </c>
      <c r="FC16" s="107">
        <v>0.82311977715877438</v>
      </c>
      <c r="FD16" s="107">
        <v>0.8220689655172414</v>
      </c>
      <c r="FE16" s="107">
        <v>0.81491712707182318</v>
      </c>
      <c r="FF16" s="107">
        <v>0.80192572214580471</v>
      </c>
      <c r="FG16" s="107">
        <v>0.78666666666666663</v>
      </c>
      <c r="FH16" s="107">
        <v>0.81414701803051315</v>
      </c>
    </row>
    <row r="17" spans="1:164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  <c r="FA17" s="107">
        <v>0.79903342730567861</v>
      </c>
      <c r="FB17" s="107">
        <v>0.79634888438133877</v>
      </c>
      <c r="FC17" s="107">
        <v>0.78659262197540658</v>
      </c>
      <c r="FD17" s="107">
        <v>0.78790290489454839</v>
      </c>
      <c r="FE17" s="107">
        <v>0.78769356153219239</v>
      </c>
      <c r="FF17" s="107">
        <v>0.79400902749281899</v>
      </c>
      <c r="FG17" s="107">
        <v>0.79476696647587897</v>
      </c>
      <c r="FH17" s="107">
        <v>0.79983593109105822</v>
      </c>
    </row>
    <row r="18" spans="1:164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  <c r="FA18" s="107">
        <v>0.74693251533742333</v>
      </c>
      <c r="FB18" s="107">
        <v>0.74924471299093653</v>
      </c>
      <c r="FC18" s="107">
        <v>0.726457399103139</v>
      </c>
      <c r="FD18" s="107">
        <v>0.7155963302752294</v>
      </c>
      <c r="FE18" s="107">
        <v>0.72049689440993792</v>
      </c>
      <c r="FF18" s="107">
        <v>0.73302469135802473</v>
      </c>
      <c r="FG18" s="107">
        <v>0.72376543209876543</v>
      </c>
      <c r="FH18" s="107">
        <v>0.72180451127819545</v>
      </c>
    </row>
    <row r="19" spans="1:164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  <c r="FA19" s="107">
        <v>0.77868852459016391</v>
      </c>
      <c r="FB19" s="107">
        <v>0.78434065934065933</v>
      </c>
      <c r="FC19" s="107">
        <v>0.78551136363636365</v>
      </c>
      <c r="FD19" s="107">
        <v>0.77871148459383754</v>
      </c>
      <c r="FE19" s="107">
        <v>0.77777777777777779</v>
      </c>
      <c r="FF19" s="107">
        <v>0.78851540616246496</v>
      </c>
      <c r="FG19" s="107">
        <v>0.7843971631205674</v>
      </c>
      <c r="FH19" s="107">
        <v>0.78169014084507038</v>
      </c>
    </row>
    <row r="20" spans="1:164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  <c r="FA20" s="107">
        <v>0.80522993688007216</v>
      </c>
      <c r="FB20" s="107">
        <v>0.80585106382978722</v>
      </c>
      <c r="FC20" s="107">
        <v>0.80604982206405695</v>
      </c>
      <c r="FD20" s="107">
        <v>0.80562884784520672</v>
      </c>
      <c r="FE20" s="107">
        <v>0.8023152270703473</v>
      </c>
      <c r="FF20" s="107">
        <v>0.79736842105263162</v>
      </c>
      <c r="FG20" s="107">
        <v>0.79543459174714659</v>
      </c>
      <c r="FH20" s="107">
        <v>0.80124223602484468</v>
      </c>
    </row>
    <row r="21" spans="1:164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  <c r="FA21" s="107">
        <v>0.77117327117327117</v>
      </c>
      <c r="FB21" s="107">
        <v>0.77188226181254838</v>
      </c>
      <c r="FC21" s="107">
        <v>0.77605579232855482</v>
      </c>
      <c r="FD21" s="107">
        <v>0.76507439310884884</v>
      </c>
      <c r="FE21" s="107">
        <v>0.7656557699881843</v>
      </c>
      <c r="FF21" s="107">
        <v>0.77197149643705465</v>
      </c>
      <c r="FG21" s="107">
        <v>0.77410358565737047</v>
      </c>
      <c r="FH21" s="107">
        <v>0.77051792828685262</v>
      </c>
    </row>
    <row r="22" spans="1:164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  <c r="FA22" s="107">
        <v>0.80017683465959333</v>
      </c>
      <c r="FB22" s="107">
        <v>0.79947113265755843</v>
      </c>
      <c r="FC22" s="107">
        <v>0.79942566821294458</v>
      </c>
      <c r="FD22" s="107">
        <v>0.80142475512021372</v>
      </c>
      <c r="FE22" s="107">
        <v>0.79769809650287737</v>
      </c>
      <c r="FF22" s="107">
        <v>0.79571303587051623</v>
      </c>
      <c r="FG22" s="107">
        <v>0.79654427645788339</v>
      </c>
      <c r="FH22" s="107">
        <v>0.80004304778303914</v>
      </c>
    </row>
    <row r="23" spans="1:164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  <c r="FA23" s="107">
        <v>0.82491384998900208</v>
      </c>
      <c r="FB23" s="107">
        <v>0.82456528146183317</v>
      </c>
      <c r="FC23" s="107">
        <v>0.82622902123867514</v>
      </c>
      <c r="FD23" s="107">
        <v>0.82507266900201237</v>
      </c>
      <c r="FE23" s="107">
        <v>0.82793279327932789</v>
      </c>
      <c r="FF23" s="107">
        <v>0.82885177140289112</v>
      </c>
      <c r="FG23" s="107">
        <v>0.8293540902627049</v>
      </c>
      <c r="FH23" s="107">
        <v>0.82758620689655171</v>
      </c>
    </row>
    <row r="24" spans="1:164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  <c r="FA24" s="107">
        <v>0.77103718199608606</v>
      </c>
      <c r="FB24" s="107">
        <v>0.77266839378238339</v>
      </c>
      <c r="FC24" s="107">
        <v>0.77456647398843925</v>
      </c>
      <c r="FD24" s="107">
        <v>0.77064220183486243</v>
      </c>
      <c r="FE24" s="107">
        <v>0.76128188358404181</v>
      </c>
      <c r="FF24" s="107">
        <v>0.76162409954158483</v>
      </c>
      <c r="FG24" s="107">
        <v>0.75767472240365774</v>
      </c>
      <c r="FH24" s="107">
        <v>0.75556970082749841</v>
      </c>
    </row>
    <row r="25" spans="1:164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  <c r="FA25" s="107">
        <v>0.811038961038961</v>
      </c>
      <c r="FB25" s="107">
        <v>0.80541952334312761</v>
      </c>
      <c r="FC25" s="107">
        <v>0.80576482148706186</v>
      </c>
      <c r="FD25" s="107">
        <v>0.80739753415528159</v>
      </c>
      <c r="FE25" s="107">
        <v>0.80683311432325888</v>
      </c>
      <c r="FF25" s="107">
        <v>0.80105055810899539</v>
      </c>
      <c r="FG25" s="107">
        <v>0.79722759509993557</v>
      </c>
      <c r="FH25" s="107">
        <v>0.79266347687400318</v>
      </c>
    </row>
    <row r="26" spans="1:164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  <c r="FA26" s="107">
        <v>0.8577150486362769</v>
      </c>
      <c r="FB26" s="107">
        <v>0.8545211240680558</v>
      </c>
      <c r="FC26" s="107">
        <v>0.85443401647194028</v>
      </c>
      <c r="FD26" s="107">
        <v>0.85509188361408883</v>
      </c>
      <c r="FE26" s="107">
        <v>0.85551257253384916</v>
      </c>
      <c r="FF26" s="107">
        <v>0.85545207605743112</v>
      </c>
      <c r="FG26" s="107">
        <v>0.85778123178550614</v>
      </c>
      <c r="FH26" s="107">
        <v>0.8534071387669403</v>
      </c>
    </row>
    <row r="27" spans="1:164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  <c r="FA27" s="107">
        <v>0.81764122893954405</v>
      </c>
      <c r="FB27" s="107">
        <v>0.80971659919028338</v>
      </c>
      <c r="FC27" s="107">
        <v>0.79264555669050052</v>
      </c>
      <c r="FD27" s="107">
        <v>0.79573170731707321</v>
      </c>
      <c r="FE27" s="107">
        <v>0.78979591836734697</v>
      </c>
      <c r="FF27" s="107">
        <v>0.80225409836065575</v>
      </c>
      <c r="FG27" s="107">
        <v>0.78708375378405648</v>
      </c>
      <c r="FH27" s="107">
        <v>0.81347150259067358</v>
      </c>
    </row>
    <row r="28" spans="1:164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  <c r="FA28" s="107">
        <v>0.80323054331864907</v>
      </c>
      <c r="FB28" s="107">
        <v>0.80746268656716413</v>
      </c>
      <c r="FC28" s="107">
        <v>0.8177676537585421</v>
      </c>
      <c r="FD28" s="107">
        <v>0.8144726712856043</v>
      </c>
      <c r="FE28" s="107">
        <v>0.8158096699923254</v>
      </c>
      <c r="FF28" s="107">
        <v>0.81438515081206497</v>
      </c>
      <c r="FG28" s="107">
        <v>0.81530139103554866</v>
      </c>
      <c r="FH28" s="107">
        <v>0.80804248861911987</v>
      </c>
    </row>
    <row r="29" spans="1:164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  <c r="FA29" s="183">
        <v>0.80760997168703819</v>
      </c>
      <c r="FB29" s="183">
        <v>0.80620851769911506</v>
      </c>
      <c r="FC29" s="183">
        <v>0.80613542316850451</v>
      </c>
      <c r="FD29" s="183">
        <v>0.80519872703198681</v>
      </c>
      <c r="FE29" s="183">
        <v>0.80488659456681699</v>
      </c>
      <c r="FF29" s="183">
        <v>0.80541676395050199</v>
      </c>
      <c r="FG29" s="183">
        <v>0.80470221622752958</v>
      </c>
      <c r="FH29" s="183">
        <v>0.80421018578426839</v>
      </c>
    </row>
    <row r="30" spans="1:164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  <c r="FA30" s="107">
        <v>0.77154724818276221</v>
      </c>
      <c r="FB30" s="107">
        <v>0.77660695468914642</v>
      </c>
      <c r="FC30" s="107">
        <v>0.7857900318133616</v>
      </c>
      <c r="FD30" s="107">
        <v>0.78896103896103897</v>
      </c>
      <c r="FE30" s="107">
        <v>0.78331527627302278</v>
      </c>
      <c r="FF30" s="107">
        <v>0.77789815817984831</v>
      </c>
      <c r="FG30" s="107">
        <v>0.77301927194860809</v>
      </c>
      <c r="FH30" s="107">
        <v>0.77360515021459231</v>
      </c>
    </row>
    <row r="31" spans="1:164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  <c r="FA31" s="107">
        <v>0.76021314387211369</v>
      </c>
      <c r="FB31" s="107">
        <v>0.75825156110615521</v>
      </c>
      <c r="FC31" s="107">
        <v>0.7571942446043165</v>
      </c>
      <c r="FD31" s="107">
        <v>0.75680580762250449</v>
      </c>
      <c r="FE31" s="107">
        <v>0.76833631484794274</v>
      </c>
      <c r="FF31" s="107">
        <v>0.76723366159355422</v>
      </c>
      <c r="FG31" s="107">
        <v>0.76257722859664612</v>
      </c>
      <c r="FH31" s="107">
        <v>0.7676855895196506</v>
      </c>
    </row>
    <row r="32" spans="1:164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  <c r="FA32" s="107">
        <v>0.73880597014925375</v>
      </c>
      <c r="FB32" s="107">
        <v>0.74036939313984174</v>
      </c>
      <c r="FC32" s="107">
        <v>0.73549760510910056</v>
      </c>
      <c r="FD32" s="107">
        <v>0.73987206823027718</v>
      </c>
      <c r="FE32" s="107">
        <v>0.75267094017094016</v>
      </c>
      <c r="FF32" s="107">
        <v>0.75305363781200207</v>
      </c>
      <c r="FG32" s="107">
        <v>0.74828496042216364</v>
      </c>
      <c r="FH32" s="107">
        <v>0.7440381558028617</v>
      </c>
    </row>
    <row r="33" spans="1:164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  <c r="FA33" s="107">
        <v>0.810966810966811</v>
      </c>
      <c r="FB33" s="107">
        <v>0.81034482758620685</v>
      </c>
      <c r="FC33" s="107">
        <v>0.80719424460431655</v>
      </c>
      <c r="FD33" s="107">
        <v>0.80938833570412516</v>
      </c>
      <c r="FE33" s="107">
        <v>0.81486676016830295</v>
      </c>
      <c r="FF33" s="107">
        <v>0.81507823613086772</v>
      </c>
      <c r="FG33" s="107">
        <v>0.81021897810218979</v>
      </c>
      <c r="FH33" s="107">
        <v>0.80116959064327486</v>
      </c>
    </row>
    <row r="34" spans="1:164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  <c r="FA34" s="107">
        <v>0.74509018036072139</v>
      </c>
      <c r="FB34" s="107">
        <v>0.74286292771816154</v>
      </c>
      <c r="FC34" s="107">
        <v>0.74659067779360877</v>
      </c>
      <c r="FD34" s="107">
        <v>0.74750356633380888</v>
      </c>
      <c r="FE34" s="107">
        <v>0.74902283480765275</v>
      </c>
      <c r="FF34" s="107">
        <v>0.74633945143328517</v>
      </c>
      <c r="FG34" s="107">
        <v>0.7447379281881964</v>
      </c>
      <c r="FH34" s="107">
        <v>0.74047521507578862</v>
      </c>
    </row>
    <row r="35" spans="1:164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  <c r="FA35" s="107">
        <v>0.79108910891089113</v>
      </c>
      <c r="FB35" s="107">
        <v>0.79838709677419351</v>
      </c>
      <c r="FC35" s="107">
        <v>0.80020181634712406</v>
      </c>
      <c r="FD35" s="107">
        <v>0.79292929292929293</v>
      </c>
      <c r="FE35" s="107">
        <v>0.79606625258799169</v>
      </c>
      <c r="FF35" s="107">
        <v>0.79513184584178498</v>
      </c>
      <c r="FG35" s="107">
        <v>0.80396039603960401</v>
      </c>
      <c r="FH35" s="107">
        <v>0.79763079960513328</v>
      </c>
    </row>
    <row r="36" spans="1:164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  <c r="FA36" s="183">
        <v>0.75661474948395568</v>
      </c>
      <c r="FB36" s="183">
        <v>0.75670317220543803</v>
      </c>
      <c r="FC36" s="183">
        <v>0.7582834899838603</v>
      </c>
      <c r="FD36" s="183">
        <v>0.75918872595696063</v>
      </c>
      <c r="FE36" s="183">
        <v>0.76360853343537738</v>
      </c>
      <c r="FF36" s="183">
        <v>0.76178185641908036</v>
      </c>
      <c r="FG36" s="183">
        <v>0.75978291916595253</v>
      </c>
      <c r="FH36" s="183">
        <v>0.75642606468747031</v>
      </c>
    </row>
    <row r="37" spans="1:164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  <c r="FA37" s="107">
        <v>0.82275298554368326</v>
      </c>
      <c r="FB37" s="107">
        <v>0.81516290726817042</v>
      </c>
      <c r="FC37" s="107">
        <v>0.81360201511335017</v>
      </c>
      <c r="FD37" s="107">
        <v>0.81996209728363867</v>
      </c>
      <c r="FE37" s="107">
        <v>0.82383087764253682</v>
      </c>
      <c r="FF37" s="107">
        <v>0.82682291666666663</v>
      </c>
      <c r="FG37" s="107">
        <v>0.82922077922077919</v>
      </c>
      <c r="FH37" s="107">
        <v>0.82733812949640284</v>
      </c>
    </row>
    <row r="38" spans="1:164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  <c r="FA38" s="107">
        <v>0.72303400637619553</v>
      </c>
      <c r="FB38" s="107">
        <v>0.72599999999999998</v>
      </c>
      <c r="FC38" s="107">
        <v>0.72779561262707326</v>
      </c>
      <c r="FD38" s="107">
        <v>0.72687165775401075</v>
      </c>
      <c r="FE38" s="107">
        <v>0.72663708484604006</v>
      </c>
      <c r="FF38" s="107">
        <v>0.72329643952527001</v>
      </c>
      <c r="FG38" s="107">
        <v>0.71976127320954908</v>
      </c>
      <c r="FH38" s="107">
        <v>0.71532460663757769</v>
      </c>
    </row>
    <row r="39" spans="1:164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  <c r="FA39" s="107">
        <v>0.75735294117647056</v>
      </c>
      <c r="FB39" s="107">
        <v>0.75728155339805825</v>
      </c>
      <c r="FC39" s="107">
        <v>0.76322418136020154</v>
      </c>
      <c r="FD39" s="107">
        <v>0.76381909547738691</v>
      </c>
      <c r="FE39" s="107">
        <v>0.76249999999999996</v>
      </c>
      <c r="FF39" s="107">
        <v>0.75311720698254359</v>
      </c>
      <c r="FG39" s="107">
        <v>0.74250000000000005</v>
      </c>
      <c r="FH39" s="107">
        <v>0.73414634146341462</v>
      </c>
    </row>
    <row r="40" spans="1:164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  <c r="FA40" s="107">
        <v>0.68550955414012738</v>
      </c>
      <c r="FB40" s="107">
        <v>0.69440000000000002</v>
      </c>
      <c r="FC40" s="107">
        <v>0.69845150774246134</v>
      </c>
      <c r="FD40" s="107">
        <v>0.70550161812297729</v>
      </c>
      <c r="FE40" s="107">
        <v>0.71018062397372739</v>
      </c>
      <c r="FF40" s="107">
        <v>0.71416735708367851</v>
      </c>
      <c r="FG40" s="107">
        <v>0.72133891213389123</v>
      </c>
      <c r="FH40" s="107">
        <v>0.72361809045226133</v>
      </c>
    </row>
    <row r="41" spans="1:164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  <c r="FA41" s="107">
        <v>0.76778413736713003</v>
      </c>
      <c r="FB41" s="107">
        <v>0.78100940975192468</v>
      </c>
      <c r="FC41" s="107">
        <v>0.79982126899016981</v>
      </c>
      <c r="FD41" s="107">
        <v>0.80251346499102338</v>
      </c>
      <c r="FE41" s="107">
        <v>0.81158088235294112</v>
      </c>
      <c r="FF41" s="107">
        <v>0.80449017773620202</v>
      </c>
      <c r="FG41" s="107">
        <v>0.78638059701492535</v>
      </c>
      <c r="FH41" s="107">
        <v>0.78301015697137577</v>
      </c>
    </row>
    <row r="42" spans="1:164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  <c r="FA42" s="107">
        <v>0.75895478567234298</v>
      </c>
      <c r="FB42" s="107">
        <v>0.75469483568075113</v>
      </c>
      <c r="FC42" s="107">
        <v>0.75629759812536612</v>
      </c>
      <c r="FD42" s="107">
        <v>0.76461988304093564</v>
      </c>
      <c r="FE42" s="107">
        <v>0.76356702845409208</v>
      </c>
      <c r="FF42" s="107">
        <v>0.77538370720188898</v>
      </c>
      <c r="FG42" s="107">
        <v>0.77504499100179969</v>
      </c>
      <c r="FH42" s="107">
        <v>0.76579261025029799</v>
      </c>
    </row>
    <row r="43" spans="1:164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  <c r="FA43" s="107">
        <v>0.76435643564356437</v>
      </c>
      <c r="FB43" s="107">
        <v>0.76152304609218435</v>
      </c>
      <c r="FC43" s="107">
        <v>0.76516634050880628</v>
      </c>
      <c r="FD43" s="107">
        <v>0.76761904761904765</v>
      </c>
      <c r="FE43" s="107">
        <v>0.76380952380952383</v>
      </c>
      <c r="FF43" s="107">
        <v>0.75231053604436227</v>
      </c>
      <c r="FG43" s="107">
        <v>0.76036036036036037</v>
      </c>
      <c r="FH43" s="107">
        <v>0.74548736462093868</v>
      </c>
    </row>
    <row r="44" spans="1:164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  <c r="FA44" s="107">
        <v>0.76039783001808314</v>
      </c>
      <c r="FB44" s="107">
        <v>0.76551094890510951</v>
      </c>
      <c r="FC44" s="107">
        <v>0.76454789615040286</v>
      </c>
      <c r="FD44" s="107">
        <v>0.77215189873417722</v>
      </c>
      <c r="FE44" s="107">
        <v>0.77899543378995428</v>
      </c>
      <c r="FF44" s="107">
        <v>0.77972350230414744</v>
      </c>
      <c r="FG44" s="107">
        <v>0.77386468952734011</v>
      </c>
      <c r="FH44" s="107">
        <v>0.7770642201834862</v>
      </c>
    </row>
    <row r="45" spans="1:164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  <c r="FA45" s="107">
        <v>0.75825471698113212</v>
      </c>
      <c r="FB45" s="107">
        <v>0.75358851674641147</v>
      </c>
      <c r="FC45" s="107">
        <v>0.755688622754491</v>
      </c>
      <c r="FD45" s="107">
        <v>0.75966183574879231</v>
      </c>
      <c r="FE45" s="107">
        <v>0.7599517490952955</v>
      </c>
      <c r="FF45" s="107">
        <v>0.7635705669481303</v>
      </c>
      <c r="FG45" s="107">
        <v>0.7584204413472706</v>
      </c>
      <c r="FH45" s="107">
        <v>0.74970896391152508</v>
      </c>
    </row>
    <row r="46" spans="1:164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  <c r="FA46" s="183">
        <v>0.74511778859604949</v>
      </c>
      <c r="FB46" s="183">
        <v>0.74636946977372509</v>
      </c>
      <c r="FC46" s="183">
        <v>0.74903867903189325</v>
      </c>
      <c r="FD46" s="183">
        <v>0.75217637083097799</v>
      </c>
      <c r="FE46" s="183">
        <v>0.75333105568841818</v>
      </c>
      <c r="FF46" s="183">
        <v>0.75368840786100821</v>
      </c>
      <c r="FG46" s="183">
        <v>0.7510241238051889</v>
      </c>
      <c r="FH46" s="183">
        <v>0.74622973126204784</v>
      </c>
    </row>
    <row r="47" spans="1:164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  <c r="FA47" s="107">
        <v>0.73394495412844041</v>
      </c>
      <c r="FB47" s="107">
        <v>0.7009345794392523</v>
      </c>
      <c r="FC47" s="107">
        <v>0.72115384615384615</v>
      </c>
      <c r="FD47" s="107">
        <v>0.72115384615384615</v>
      </c>
      <c r="FE47" s="107">
        <v>0.70408163265306123</v>
      </c>
      <c r="FF47" s="107">
        <v>0.69306930693069302</v>
      </c>
      <c r="FG47" s="107">
        <v>0.68932038834951459</v>
      </c>
      <c r="FH47" s="107">
        <v>0.67272727272727273</v>
      </c>
    </row>
    <row r="48" spans="1:164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  <c r="FA48" s="107">
        <v>0.77747252747252749</v>
      </c>
      <c r="FB48" s="107">
        <v>0.76737967914438499</v>
      </c>
      <c r="FC48" s="107">
        <v>0.76086956521739135</v>
      </c>
      <c r="FD48" s="107">
        <v>0.76329787234042556</v>
      </c>
      <c r="FE48" s="107">
        <v>0.79722222222222228</v>
      </c>
      <c r="FF48" s="107">
        <v>0.78729281767955805</v>
      </c>
      <c r="FG48" s="107">
        <v>0.78746594005449588</v>
      </c>
      <c r="FH48" s="107">
        <v>0.77248677248677244</v>
      </c>
    </row>
    <row r="49" spans="1:164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  <c r="FA49" s="107">
        <v>0.73619631901840488</v>
      </c>
      <c r="FB49" s="107">
        <v>0.73717948717948723</v>
      </c>
      <c r="FC49" s="107">
        <v>0.74193548387096775</v>
      </c>
      <c r="FD49" s="107">
        <v>0.75767918088737196</v>
      </c>
      <c r="FE49" s="107">
        <v>0.75886524822695034</v>
      </c>
      <c r="FF49" s="107">
        <v>0.73835125448028671</v>
      </c>
      <c r="FG49" s="107">
        <v>0.73144876325088337</v>
      </c>
      <c r="FH49" s="107">
        <v>0.71985815602836878</v>
      </c>
    </row>
    <row r="50" spans="1:164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  <c r="FA50" s="107">
        <v>0.77533039647577096</v>
      </c>
      <c r="FB50" s="107">
        <v>0.77973568281938321</v>
      </c>
      <c r="FC50" s="107">
        <v>0.77533039647577096</v>
      </c>
      <c r="FD50" s="107">
        <v>0.76576576576576572</v>
      </c>
      <c r="FE50" s="107">
        <v>0.75845410628019327</v>
      </c>
      <c r="FF50" s="107">
        <v>0.755</v>
      </c>
      <c r="FG50" s="107">
        <v>0.76811594202898548</v>
      </c>
      <c r="FH50" s="107">
        <v>0.75247524752475248</v>
      </c>
    </row>
    <row r="51" spans="1:164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  <c r="FA51" s="107">
        <v>0.73488372093023258</v>
      </c>
      <c r="FB51" s="107">
        <v>0.73913043478260865</v>
      </c>
      <c r="FC51" s="107">
        <v>0.75121951219512195</v>
      </c>
      <c r="FD51" s="107">
        <v>0.77294685990338163</v>
      </c>
      <c r="FE51" s="107">
        <v>0.7931034482758621</v>
      </c>
      <c r="FF51" s="107">
        <v>0.79611650485436891</v>
      </c>
      <c r="FG51" s="107">
        <v>0.82296650717703346</v>
      </c>
      <c r="FH51" s="107">
        <v>0.81990521327014221</v>
      </c>
    </row>
    <row r="52" spans="1:164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  <c r="FA52" s="107">
        <v>0.80156657963446476</v>
      </c>
      <c r="FB52" s="107">
        <v>0.7769028871391076</v>
      </c>
      <c r="FC52" s="107">
        <v>0.77545691906005221</v>
      </c>
      <c r="FD52" s="107">
        <v>0.78125</v>
      </c>
      <c r="FE52" s="107">
        <v>0.78036175710594313</v>
      </c>
      <c r="FF52" s="107">
        <v>0.76441102756892232</v>
      </c>
      <c r="FG52" s="107">
        <v>0.77020202020202022</v>
      </c>
      <c r="FH52" s="107">
        <v>0.79166666666666663</v>
      </c>
    </row>
    <row r="53" spans="1:164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  <c r="FA53" s="107">
        <v>0.70205479452054798</v>
      </c>
      <c r="FB53" s="107">
        <v>0.6952054794520548</v>
      </c>
      <c r="FC53" s="107">
        <v>0.68661971830985913</v>
      </c>
      <c r="FD53" s="107">
        <v>0.72597864768683273</v>
      </c>
      <c r="FE53" s="107">
        <v>0.72924187725631773</v>
      </c>
      <c r="FF53" s="107">
        <v>0.70769230769230773</v>
      </c>
      <c r="FG53" s="107">
        <v>0.72075471698113203</v>
      </c>
      <c r="FH53" s="107">
        <v>0.7078651685393258</v>
      </c>
    </row>
    <row r="54" spans="1:164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  <c r="FA54" s="107">
        <v>0.72916666666666663</v>
      </c>
      <c r="FB54" s="107">
        <v>0.73396226415094334</v>
      </c>
      <c r="FC54" s="107">
        <v>0.72458410351201474</v>
      </c>
      <c r="FD54" s="107">
        <v>0.71324863883847545</v>
      </c>
      <c r="FE54" s="107">
        <v>0.71186440677966101</v>
      </c>
      <c r="FF54" s="107">
        <v>0.71844660194174759</v>
      </c>
      <c r="FG54" s="107">
        <v>0.716796875</v>
      </c>
      <c r="FH54" s="107">
        <v>0.70019342359767889</v>
      </c>
    </row>
    <row r="55" spans="1:164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  <c r="FA55" s="107">
        <v>0.79605263157894735</v>
      </c>
      <c r="FB55" s="107">
        <v>0.79333333333333333</v>
      </c>
      <c r="FC55" s="107">
        <v>0.80254777070063699</v>
      </c>
      <c r="FD55" s="107">
        <v>0.78523489932885904</v>
      </c>
      <c r="FE55" s="107">
        <v>0.79865771812080533</v>
      </c>
      <c r="FF55" s="107">
        <v>0.77333333333333332</v>
      </c>
      <c r="FG55" s="107">
        <v>0.7857142857142857</v>
      </c>
      <c r="FH55" s="107">
        <v>0.79470198675496684</v>
      </c>
    </row>
    <row r="56" spans="1:164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  <c r="FA56" s="107">
        <v>0.80353200883002207</v>
      </c>
      <c r="FB56" s="107">
        <v>0.79520697167755994</v>
      </c>
      <c r="FC56" s="107">
        <v>0.79470198675496684</v>
      </c>
      <c r="FD56" s="107">
        <v>0.78947368421052633</v>
      </c>
      <c r="FE56" s="107">
        <v>0.78110599078341014</v>
      </c>
      <c r="FF56" s="107">
        <v>0.80382775119617222</v>
      </c>
      <c r="FG56" s="107">
        <v>0.82524271844660191</v>
      </c>
      <c r="FH56" s="107">
        <v>0.8165137614678899</v>
      </c>
    </row>
    <row r="57" spans="1:164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  <c r="FA57" s="107">
        <v>0.79738562091503273</v>
      </c>
      <c r="FB57" s="107">
        <v>0.80756013745704469</v>
      </c>
      <c r="FC57" s="107">
        <v>0.82006920415224915</v>
      </c>
      <c r="FD57" s="107">
        <v>0.81625441696113077</v>
      </c>
      <c r="FE57" s="107">
        <v>0.81918819188191883</v>
      </c>
      <c r="FF57" s="107">
        <v>0.85185185185185186</v>
      </c>
      <c r="FG57" s="107">
        <v>0.82456140350877194</v>
      </c>
      <c r="FH57" s="107">
        <v>0.79522184300341292</v>
      </c>
    </row>
    <row r="58" spans="1:164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  <c r="FA58" s="107">
        <v>0.75514403292181065</v>
      </c>
      <c r="FB58" s="107">
        <v>0.74504442925495562</v>
      </c>
      <c r="FC58" s="107">
        <v>0.75402943237561315</v>
      </c>
      <c r="FD58" s="107">
        <v>0.75438596491228072</v>
      </c>
      <c r="FE58" s="107">
        <v>0.75017743080198718</v>
      </c>
      <c r="FF58" s="107">
        <v>0.75172413793103443</v>
      </c>
      <c r="FG58" s="107">
        <v>0.76478679504814306</v>
      </c>
      <c r="FH58" s="107">
        <v>0.75252185608607935</v>
      </c>
    </row>
    <row r="59" spans="1:164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  <c r="FA59" s="107">
        <v>0.72981366459627328</v>
      </c>
      <c r="FB59" s="107">
        <v>0.73538461538461541</v>
      </c>
      <c r="FC59" s="107">
        <v>0.72258064516129028</v>
      </c>
      <c r="FD59" s="107">
        <v>0.67948717948717952</v>
      </c>
      <c r="FE59" s="107">
        <v>0.68284789644012944</v>
      </c>
      <c r="FF59" s="107">
        <v>0.69579288025889963</v>
      </c>
      <c r="FG59" s="107">
        <v>0.70096463022508038</v>
      </c>
      <c r="FH59" s="107">
        <v>0.68769716088328081</v>
      </c>
    </row>
    <row r="60" spans="1:164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  <c r="FA60" s="107">
        <v>0.81655480984340045</v>
      </c>
      <c r="FB60" s="107">
        <v>0.80925507900677196</v>
      </c>
      <c r="FC60" s="107">
        <v>0.80681818181818177</v>
      </c>
      <c r="FD60" s="107">
        <v>0.81422018348623848</v>
      </c>
      <c r="FE60" s="107">
        <v>0.80914285714285716</v>
      </c>
      <c r="FF60" s="107">
        <v>0.78953229398663693</v>
      </c>
      <c r="FG60" s="107">
        <v>0.79287305122494434</v>
      </c>
      <c r="FH60" s="107">
        <v>0.7877777777777778</v>
      </c>
    </row>
    <row r="61" spans="1:164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  <c r="FA61" s="107">
        <v>0.76603773584905666</v>
      </c>
      <c r="FB61" s="107">
        <v>0.76515151515151514</v>
      </c>
      <c r="FC61" s="107">
        <v>0.77443609022556392</v>
      </c>
      <c r="FD61" s="107">
        <v>0.76136363636363635</v>
      </c>
      <c r="FE61" s="107">
        <v>0.78030303030303028</v>
      </c>
      <c r="FF61" s="107">
        <v>0.77431906614785995</v>
      </c>
      <c r="FG61" s="107">
        <v>0.77647058823529413</v>
      </c>
      <c r="FH61" s="107">
        <v>0.78113207547169816</v>
      </c>
    </row>
    <row r="62" spans="1:164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  <c r="FA62" s="107">
        <v>0.7</v>
      </c>
      <c r="FB62" s="107">
        <v>0.72727272727272729</v>
      </c>
      <c r="FC62" s="107">
        <v>0.73529411764705888</v>
      </c>
      <c r="FD62" s="107">
        <v>0.73410404624277459</v>
      </c>
      <c r="FE62" s="107">
        <v>0.75706214689265539</v>
      </c>
      <c r="FF62" s="107">
        <v>0.7471910112359551</v>
      </c>
      <c r="FG62" s="107">
        <v>0.76470588235294112</v>
      </c>
      <c r="FH62" s="107">
        <v>0.7142857142857143</v>
      </c>
    </row>
    <row r="63" spans="1:164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  <c r="FA63" s="107">
        <v>0.66310160427807485</v>
      </c>
      <c r="FB63" s="107">
        <v>0.65405405405405403</v>
      </c>
      <c r="FC63" s="107">
        <v>0.71508379888268159</v>
      </c>
      <c r="FD63" s="107">
        <v>0.71823204419889508</v>
      </c>
      <c r="FE63" s="107">
        <v>0.73410404624277459</v>
      </c>
      <c r="FF63" s="107">
        <v>0.76047904191616766</v>
      </c>
      <c r="FG63" s="107">
        <v>0.76608187134502925</v>
      </c>
      <c r="FH63" s="107">
        <v>0.7678571428571429</v>
      </c>
    </row>
    <row r="64" spans="1:164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  <c r="FA64" s="107">
        <v>0.74149659863945583</v>
      </c>
      <c r="FB64" s="107">
        <v>0.735593220338983</v>
      </c>
      <c r="FC64" s="107">
        <v>0.75</v>
      </c>
      <c r="FD64" s="107">
        <v>0.75438596491228072</v>
      </c>
      <c r="FE64" s="107">
        <v>0.75</v>
      </c>
      <c r="FF64" s="107">
        <v>0.75985663082437271</v>
      </c>
      <c r="FG64" s="107">
        <v>0.77931034482758621</v>
      </c>
      <c r="FH64" s="107">
        <v>0.77210884353741494</v>
      </c>
    </row>
    <row r="65" spans="1:164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  <c r="FA65" s="107">
        <v>0.80378250591016553</v>
      </c>
      <c r="FB65" s="107">
        <v>0.81990521327014221</v>
      </c>
      <c r="FC65" s="107">
        <v>0.8214285714285714</v>
      </c>
      <c r="FD65" s="107">
        <v>0.82733812949640284</v>
      </c>
      <c r="FE65" s="107">
        <v>0.82949308755760365</v>
      </c>
      <c r="FF65" s="107">
        <v>0.82790697674418601</v>
      </c>
      <c r="FG65" s="107">
        <v>0.84490740740740744</v>
      </c>
      <c r="FH65" s="107">
        <v>0.83720930232558144</v>
      </c>
    </row>
    <row r="66" spans="1:164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  <c r="FA66" s="107">
        <v>0.8476702508960573</v>
      </c>
      <c r="FB66" s="107">
        <v>0.84710017574692442</v>
      </c>
      <c r="FC66" s="107">
        <v>0.84771573604060912</v>
      </c>
      <c r="FD66" s="107">
        <v>0.84013605442176875</v>
      </c>
      <c r="FE66" s="107">
        <v>0.82881355932203393</v>
      </c>
      <c r="FF66" s="107">
        <v>0.83190394511149224</v>
      </c>
      <c r="FG66" s="107">
        <v>0.81956155143338949</v>
      </c>
      <c r="FH66" s="107">
        <v>0.83022071307300505</v>
      </c>
    </row>
    <row r="67" spans="1:164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  <c r="FA67" s="107">
        <v>0.81422924901185767</v>
      </c>
      <c r="FB67" s="107">
        <v>0.80487804878048785</v>
      </c>
      <c r="FC67" s="107">
        <v>0.76953125</v>
      </c>
      <c r="FD67" s="107">
        <v>0.7407407407407407</v>
      </c>
      <c r="FE67" s="107">
        <v>0.70204081632653059</v>
      </c>
      <c r="FF67" s="107">
        <v>0.70416666666666672</v>
      </c>
      <c r="FG67" s="107">
        <v>0.73170731707317072</v>
      </c>
      <c r="FH67" s="107">
        <v>0.72357723577235777</v>
      </c>
    </row>
    <row r="68" spans="1:164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  <c r="FA68" s="107">
        <v>0.78888888888888886</v>
      </c>
      <c r="FB68" s="107">
        <v>0.80219780219780223</v>
      </c>
      <c r="FC68" s="107">
        <v>0.81111111111111112</v>
      </c>
      <c r="FD68" s="107">
        <v>0.8045977011494253</v>
      </c>
      <c r="FE68" s="107">
        <v>0.80412371134020622</v>
      </c>
      <c r="FF68" s="107">
        <v>0.8</v>
      </c>
      <c r="FG68" s="107">
        <v>0.78723404255319152</v>
      </c>
      <c r="FH68" s="107">
        <v>0.7752808988764045</v>
      </c>
    </row>
    <row r="69" spans="1:164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  <c r="FA69" s="107">
        <v>0.75142857142857145</v>
      </c>
      <c r="FB69" s="107">
        <v>0.75284090909090906</v>
      </c>
      <c r="FC69" s="107">
        <v>0.7542134831460674</v>
      </c>
      <c r="FD69" s="107">
        <v>0.74476987447698739</v>
      </c>
      <c r="FE69" s="107">
        <v>0.74125874125874125</v>
      </c>
      <c r="FF69" s="107">
        <v>0.74285714285714288</v>
      </c>
      <c r="FG69" s="107">
        <v>0.75169606512890097</v>
      </c>
      <c r="FH69" s="107">
        <v>0.747612551159618</v>
      </c>
    </row>
    <row r="70" spans="1:164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  <c r="FA70" s="107">
        <v>0.79874213836477992</v>
      </c>
      <c r="FB70" s="107">
        <v>0.77916666666666667</v>
      </c>
      <c r="FC70" s="107">
        <v>0.78969957081545061</v>
      </c>
      <c r="FD70" s="107">
        <v>0.77777777777777779</v>
      </c>
      <c r="FE70" s="107">
        <v>0.77215189873417722</v>
      </c>
      <c r="FF70" s="107">
        <v>0.74897119341563789</v>
      </c>
      <c r="FG70" s="107">
        <v>0.75356415478615069</v>
      </c>
      <c r="FH70" s="107">
        <v>0.74385245901639341</v>
      </c>
    </row>
    <row r="71" spans="1:164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  <c r="FA71" s="107">
        <v>0.69288389513108617</v>
      </c>
      <c r="FB71" s="107">
        <v>0.68821292775665399</v>
      </c>
      <c r="FC71" s="107">
        <v>0.69056603773584901</v>
      </c>
      <c r="FD71" s="107">
        <v>0.69811320754716977</v>
      </c>
      <c r="FE71" s="107">
        <v>0.68656716417910446</v>
      </c>
      <c r="FF71" s="107">
        <v>0.68656716417910446</v>
      </c>
      <c r="FG71" s="107">
        <v>0.67953667953667951</v>
      </c>
      <c r="FH71" s="107">
        <v>0.67158671586715868</v>
      </c>
    </row>
    <row r="72" spans="1:164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  <c r="FA72" s="107">
        <v>0.82422802850356292</v>
      </c>
      <c r="FB72" s="107">
        <v>0.82650602409638552</v>
      </c>
      <c r="FC72" s="107">
        <v>0.82089552238805974</v>
      </c>
      <c r="FD72" s="107">
        <v>0.82487309644670048</v>
      </c>
      <c r="FE72" s="107">
        <v>0.82793017456359097</v>
      </c>
      <c r="FF72" s="107">
        <v>0.8177215189873418</v>
      </c>
      <c r="FG72" s="107">
        <v>0.81453634085213034</v>
      </c>
      <c r="FH72" s="107">
        <v>0.82994923857868019</v>
      </c>
    </row>
    <row r="73" spans="1:164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  <c r="FA73" s="107">
        <v>0.67708333333333337</v>
      </c>
      <c r="FB73" s="107">
        <v>0.68627450980392157</v>
      </c>
      <c r="FC73" s="107">
        <v>0.67326732673267331</v>
      </c>
      <c r="FD73" s="107">
        <v>0.66</v>
      </c>
      <c r="FE73" s="107">
        <v>0.69387755102040816</v>
      </c>
      <c r="FF73" s="107">
        <v>0.72448979591836737</v>
      </c>
      <c r="FG73" s="107">
        <v>0.70754716981132071</v>
      </c>
      <c r="FH73" s="107">
        <v>0.7289719626168224</v>
      </c>
    </row>
    <row r="74" spans="1:164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  <c r="FA74" s="107">
        <v>0.7493606138107417</v>
      </c>
      <c r="FB74" s="107">
        <v>0.73401534526854217</v>
      </c>
      <c r="FC74" s="107">
        <v>0.74494949494949492</v>
      </c>
      <c r="FD74" s="107">
        <v>0.75125628140703515</v>
      </c>
      <c r="FE74" s="107">
        <v>0.73857868020304573</v>
      </c>
      <c r="FF74" s="107">
        <v>0.75526315789473686</v>
      </c>
      <c r="FG74" s="107">
        <v>0.74670184696569919</v>
      </c>
      <c r="FH74" s="107">
        <v>0.72236503856041134</v>
      </c>
    </row>
    <row r="75" spans="1:164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  <c r="FA75" s="107">
        <v>0.78620689655172415</v>
      </c>
      <c r="FB75" s="107">
        <v>0.79054054054054057</v>
      </c>
      <c r="FC75" s="107">
        <v>0.76129032258064511</v>
      </c>
      <c r="FD75" s="107">
        <v>0.78431372549019607</v>
      </c>
      <c r="FE75" s="107">
        <v>0.78378378378378377</v>
      </c>
      <c r="FF75" s="107">
        <v>0.78289473684210531</v>
      </c>
      <c r="FG75" s="107">
        <v>0.76923076923076927</v>
      </c>
      <c r="FH75" s="107">
        <v>0.75163398692810457</v>
      </c>
    </row>
    <row r="76" spans="1:164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  <c r="FA76" s="107">
        <v>0.72847682119205293</v>
      </c>
      <c r="FB76" s="107">
        <v>0.71333333333333337</v>
      </c>
      <c r="FC76" s="107">
        <v>0.73404255319148937</v>
      </c>
      <c r="FD76" s="107">
        <v>0.72363636363636363</v>
      </c>
      <c r="FE76" s="107">
        <v>0.73381294964028776</v>
      </c>
      <c r="FF76" s="107">
        <v>0.72222222222222221</v>
      </c>
      <c r="FG76" s="107">
        <v>0.7359154929577465</v>
      </c>
      <c r="FH76" s="107">
        <v>0.71731448763250882</v>
      </c>
    </row>
    <row r="77" spans="1:164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  <c r="FA77" s="107">
        <v>0.81769911504424775</v>
      </c>
      <c r="FB77" s="107">
        <v>0.81071428571428572</v>
      </c>
      <c r="FC77" s="107">
        <v>0.79893238434163705</v>
      </c>
      <c r="FD77" s="107">
        <v>0.79537366548042709</v>
      </c>
      <c r="FE77" s="107">
        <v>0.78119349005424954</v>
      </c>
      <c r="FF77" s="107">
        <v>0.78558558558558556</v>
      </c>
      <c r="FG77" s="107">
        <v>0.76991150442477874</v>
      </c>
      <c r="FH77" s="107">
        <v>0.77186963979416812</v>
      </c>
    </row>
    <row r="78" spans="1:164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  <c r="FA78" s="183">
        <v>0.77159804005845445</v>
      </c>
      <c r="FB78" s="183">
        <v>0.76732161323681491</v>
      </c>
      <c r="FC78" s="183">
        <v>0.76938404227670454</v>
      </c>
      <c r="FD78" s="183">
        <v>0.76766884531590418</v>
      </c>
      <c r="FE78" s="183">
        <v>0.76662274923144491</v>
      </c>
      <c r="FF78" s="183">
        <v>0.76523721827589231</v>
      </c>
      <c r="FG78" s="183">
        <v>0.76948532613428544</v>
      </c>
      <c r="FH78" s="183">
        <v>0.76216356107660455</v>
      </c>
    </row>
    <row r="79" spans="1:164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  <c r="FA79" s="107">
        <v>0.78688524590163933</v>
      </c>
      <c r="FB79" s="107">
        <v>0.81818181818181823</v>
      </c>
      <c r="FC79" s="107">
        <v>0.78861788617886175</v>
      </c>
      <c r="FD79" s="107">
        <v>0.75396825396825395</v>
      </c>
      <c r="FE79" s="107">
        <v>0.7421875</v>
      </c>
      <c r="FF79" s="107">
        <v>0.75384615384615383</v>
      </c>
      <c r="FG79" s="107">
        <v>0.74285714285714288</v>
      </c>
      <c r="FH79" s="107">
        <v>0.77304964539007093</v>
      </c>
    </row>
    <row r="80" spans="1:164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  <c r="FA80" s="107">
        <v>0.72727272727272729</v>
      </c>
      <c r="FB80" s="107">
        <v>0.74358974358974361</v>
      </c>
      <c r="FC80" s="107">
        <v>0.73636363636363633</v>
      </c>
      <c r="FD80" s="107">
        <v>0.77570093457943923</v>
      </c>
      <c r="FE80" s="107">
        <v>0.79411764705882348</v>
      </c>
      <c r="FF80" s="107">
        <v>0.79047619047619044</v>
      </c>
      <c r="FG80" s="107">
        <v>0.78301886792452835</v>
      </c>
      <c r="FH80" s="107">
        <v>0.74311926605504586</v>
      </c>
    </row>
    <row r="81" spans="1:164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  <c r="FA81" s="107">
        <v>0.75944333996023861</v>
      </c>
      <c r="FB81" s="107">
        <v>0.75049900199600794</v>
      </c>
      <c r="FC81" s="107">
        <v>0.76693227091633465</v>
      </c>
      <c r="FD81" s="107">
        <v>0.76814516129032262</v>
      </c>
      <c r="FE81" s="107">
        <v>0.76646706586826352</v>
      </c>
      <c r="FF81" s="107">
        <v>0.77575757575757576</v>
      </c>
      <c r="FG81" s="107">
        <v>0.77373737373737372</v>
      </c>
      <c r="FH81" s="107">
        <v>0.76152304609218435</v>
      </c>
    </row>
    <row r="82" spans="1:164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  <c r="FA82" s="107">
        <v>0.75468483816013632</v>
      </c>
      <c r="FB82" s="107">
        <v>0.75544388609715241</v>
      </c>
      <c r="FC82" s="107">
        <v>0.75491949910554557</v>
      </c>
      <c r="FD82" s="107">
        <v>0.75824175824175821</v>
      </c>
      <c r="FE82" s="107">
        <v>0.76630434782608692</v>
      </c>
      <c r="FF82" s="107">
        <v>0.76840215439856374</v>
      </c>
      <c r="FG82" s="107">
        <v>0.76079136690647486</v>
      </c>
      <c r="FH82" s="107">
        <v>0.75818181818181818</v>
      </c>
    </row>
    <row r="83" spans="1:164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  <c r="FA83" s="107">
        <v>0.78765432098765431</v>
      </c>
      <c r="FB83" s="107">
        <v>0.77468354430379749</v>
      </c>
      <c r="FC83" s="107">
        <v>0.78497409326424872</v>
      </c>
      <c r="FD83" s="107">
        <v>0.78441558441558445</v>
      </c>
      <c r="FE83" s="107">
        <v>0.77020202020202022</v>
      </c>
      <c r="FF83" s="107">
        <v>0.75742574257425743</v>
      </c>
      <c r="FG83" s="107">
        <v>0.75490196078431371</v>
      </c>
      <c r="FH83" s="107">
        <v>0.76108374384236455</v>
      </c>
    </row>
    <row r="84" spans="1:164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  <c r="FA84" s="107">
        <v>0.7219512195121951</v>
      </c>
      <c r="FB84" s="107">
        <v>0.73056994818652854</v>
      </c>
      <c r="FC84" s="107">
        <v>0.72432432432432436</v>
      </c>
      <c r="FD84" s="107">
        <v>0.74033149171270718</v>
      </c>
      <c r="FE84" s="107">
        <v>0.75428571428571434</v>
      </c>
      <c r="FF84" s="107">
        <v>0.77011494252873558</v>
      </c>
      <c r="FG84" s="107">
        <v>0.80588235294117649</v>
      </c>
      <c r="FH84" s="107">
        <v>0.79881656804733725</v>
      </c>
    </row>
    <row r="85" spans="1:164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  <c r="FA85" s="107">
        <v>0.72007042253521125</v>
      </c>
      <c r="FB85" s="107">
        <v>0.71126760563380287</v>
      </c>
      <c r="FC85" s="107">
        <v>0.72566371681415931</v>
      </c>
      <c r="FD85" s="107">
        <v>0.73083778966131907</v>
      </c>
      <c r="FE85" s="107">
        <v>0.71880492091388404</v>
      </c>
      <c r="FF85" s="107">
        <v>0.70715474209650586</v>
      </c>
      <c r="FG85" s="107">
        <v>0.70462046204620465</v>
      </c>
      <c r="FH85" s="107">
        <v>0.69867549668874174</v>
      </c>
    </row>
    <row r="86" spans="1:164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  <c r="FA86" s="107">
        <v>0.75886524822695034</v>
      </c>
      <c r="FB86" s="107">
        <v>0.74100719424460426</v>
      </c>
      <c r="FC86" s="107">
        <v>0.7407407407407407</v>
      </c>
      <c r="FD86" s="107">
        <v>0.72093023255813948</v>
      </c>
      <c r="FE86" s="107">
        <v>0.75</v>
      </c>
      <c r="FF86" s="107">
        <v>0.74193548387096775</v>
      </c>
      <c r="FG86" s="107">
        <v>0.74193548387096775</v>
      </c>
      <c r="FH86" s="107">
        <v>0.73282442748091603</v>
      </c>
    </row>
    <row r="87" spans="1:164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  <c r="FA87" s="107">
        <v>0.82758620689655171</v>
      </c>
      <c r="FB87" s="107">
        <v>0.8214285714285714</v>
      </c>
      <c r="FC87" s="107">
        <v>0.84</v>
      </c>
      <c r="FD87" s="107">
        <v>0.84</v>
      </c>
      <c r="FE87" s="107">
        <v>0.82608695652173914</v>
      </c>
      <c r="FF87" s="107">
        <v>0.80952380952380953</v>
      </c>
      <c r="FG87" s="107">
        <v>0.80952380952380953</v>
      </c>
      <c r="FH87" s="107">
        <v>0.78947368421052633</v>
      </c>
    </row>
    <row r="88" spans="1:164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  <c r="FA88" s="107">
        <v>0.82352941176470584</v>
      </c>
      <c r="FB88" s="107">
        <v>0.8</v>
      </c>
      <c r="FC88" s="107">
        <v>0.7441860465116279</v>
      </c>
      <c r="FD88" s="107">
        <v>0.73493975903614461</v>
      </c>
      <c r="FE88" s="107">
        <v>0.75609756097560976</v>
      </c>
      <c r="FF88" s="107">
        <v>0.80722891566265065</v>
      </c>
      <c r="FG88" s="107">
        <v>0.85</v>
      </c>
      <c r="FH88" s="107">
        <v>0.82051282051282048</v>
      </c>
    </row>
    <row r="89" spans="1:164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  <c r="FA89" s="107">
        <v>0.75229357798165142</v>
      </c>
      <c r="FB89" s="107">
        <v>0.77586206896551724</v>
      </c>
      <c r="FC89" s="107">
        <v>0.76470588235294112</v>
      </c>
      <c r="FD89" s="107">
        <v>0.7583333333333333</v>
      </c>
      <c r="FE89" s="107">
        <v>0.7615384615384615</v>
      </c>
      <c r="FF89" s="107">
        <v>0.72868217054263562</v>
      </c>
      <c r="FG89" s="107">
        <v>0.76515151515151514</v>
      </c>
      <c r="FH89" s="107">
        <v>0.79230769230769227</v>
      </c>
    </row>
    <row r="90" spans="1:164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  <c r="FA90" s="107">
        <v>0.78214971209213047</v>
      </c>
      <c r="FB90" s="107">
        <v>0.78717201166180761</v>
      </c>
      <c r="FC90" s="107">
        <v>0.79236043095004893</v>
      </c>
      <c r="FD90" s="107">
        <v>0.78968253968253965</v>
      </c>
      <c r="FE90" s="107">
        <v>0.78787878787878785</v>
      </c>
      <c r="FF90" s="107">
        <v>0.78353658536585369</v>
      </c>
      <c r="FG90" s="107">
        <v>0.77789150460593659</v>
      </c>
      <c r="FH90" s="107">
        <v>0.77402862985685073</v>
      </c>
    </row>
    <row r="91" spans="1:164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  <c r="FA91" s="107">
        <v>0.71825396825396826</v>
      </c>
      <c r="FB91" s="107">
        <v>0.72799999999999998</v>
      </c>
      <c r="FC91" s="107">
        <v>0.72131147540983609</v>
      </c>
      <c r="FD91" s="107">
        <v>0.71784232365145229</v>
      </c>
      <c r="FE91" s="107">
        <v>0.70042194092827004</v>
      </c>
      <c r="FF91" s="107">
        <v>0.69957081545064381</v>
      </c>
      <c r="FG91" s="107">
        <v>0.69915254237288138</v>
      </c>
      <c r="FH91" s="107">
        <v>0.69512195121951215</v>
      </c>
    </row>
    <row r="92" spans="1:164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  <c r="FA92" s="107">
        <v>0.85365853658536583</v>
      </c>
      <c r="FB92" s="107">
        <v>0.86046511627906974</v>
      </c>
      <c r="FC92" s="107">
        <v>0.8571428571428571</v>
      </c>
      <c r="FD92" s="107">
        <v>0.8</v>
      </c>
      <c r="FE92" s="107">
        <v>0.84210526315789469</v>
      </c>
      <c r="FF92" s="107">
        <v>0.81578947368421051</v>
      </c>
      <c r="FG92" s="107">
        <v>0.83783783783783783</v>
      </c>
      <c r="FH92" s="107">
        <v>0.85</v>
      </c>
    </row>
    <row r="93" spans="1:164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  <c r="FA93" s="107">
        <v>0.79646017699115046</v>
      </c>
      <c r="FB93" s="107">
        <v>0.78703703703703709</v>
      </c>
      <c r="FC93" s="107">
        <v>0.82242990654205606</v>
      </c>
      <c r="FD93" s="107">
        <v>0.79646017699115046</v>
      </c>
      <c r="FE93" s="107">
        <v>0.81818181818181823</v>
      </c>
      <c r="FF93" s="107">
        <v>0.8</v>
      </c>
      <c r="FG93" s="107">
        <v>0.77118644067796616</v>
      </c>
      <c r="FH93" s="107">
        <v>0.73109243697478987</v>
      </c>
    </row>
    <row r="94" spans="1:164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  <c r="FA94" s="183">
        <v>0.76081424936386766</v>
      </c>
      <c r="FB94" s="183">
        <v>0.76037296037296043</v>
      </c>
      <c r="FC94" s="183">
        <v>0.76431456402946063</v>
      </c>
      <c r="FD94" s="183">
        <v>0.76327805815909633</v>
      </c>
      <c r="FE94" s="183">
        <v>0.76256916045224921</v>
      </c>
      <c r="FF94" s="183">
        <v>0.75955109837631329</v>
      </c>
      <c r="FG94" s="183">
        <v>0.7584403233475987</v>
      </c>
      <c r="FH94" s="183">
        <v>0.75373311211187488</v>
      </c>
    </row>
    <row r="95" spans="1:164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  <c r="FA95" s="107">
        <v>0.58663646659116653</v>
      </c>
      <c r="FB95" s="107">
        <v>0.57820512820512826</v>
      </c>
      <c r="FC95" s="107">
        <v>0.57692307692307687</v>
      </c>
      <c r="FD95" s="107">
        <v>0.56668923493568046</v>
      </c>
      <c r="FE95" s="107">
        <v>0.52403846153846156</v>
      </c>
      <c r="FF95" s="107">
        <v>0.49023090586145646</v>
      </c>
      <c r="FG95" s="107">
        <v>0.46072796934865901</v>
      </c>
      <c r="FH95" s="107">
        <v>0.43329886246122029</v>
      </c>
    </row>
    <row r="96" spans="1:164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  <c r="FA96" s="168">
        <v>0.75002642116511464</v>
      </c>
      <c r="FB96" s="168">
        <v>0.74919648280620643</v>
      </c>
      <c r="FC96" s="168">
        <v>0.75046755051029801</v>
      </c>
      <c r="FD96" s="168">
        <v>0.75068743177873343</v>
      </c>
      <c r="FE96" s="168">
        <v>0.7521489627353054</v>
      </c>
      <c r="FF96" s="168">
        <v>0.75155100620402482</v>
      </c>
      <c r="FG96" s="168">
        <v>0.7503786586205452</v>
      </c>
      <c r="FH96" s="168">
        <v>0.74793280114381033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Z109"/>
  <sheetViews>
    <sheetView zoomScaleNormal="100" workbookViewId="0">
      <pane xSplit="3" ySplit="6" topLeftCell="KK88" activePane="bottomRight" state="frozen"/>
      <selection activeCell="BC90" sqref="BC90"/>
      <selection pane="topRight" activeCell="BC90" sqref="BC90"/>
      <selection pane="bottomLeft" activeCell="BC90" sqref="BC90"/>
      <selection pane="bottomRight" activeCell="KX96" sqref="KX96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12" s="17" customFormat="1" x14ac:dyDescent="0.2">
      <c r="A1" s="21" t="s">
        <v>129</v>
      </c>
      <c r="B1" s="18"/>
      <c r="C1" s="143"/>
    </row>
    <row r="2" spans="1:312" s="17" customFormat="1" x14ac:dyDescent="0.2">
      <c r="A2" s="21" t="s">
        <v>135</v>
      </c>
      <c r="B2" s="18"/>
      <c r="C2" s="143"/>
    </row>
    <row r="3" spans="1:312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0"/>
      <c r="X3" s="210"/>
      <c r="Y3" s="210"/>
      <c r="Z3" s="210"/>
      <c r="AA3" s="210"/>
      <c r="AB3" s="223"/>
      <c r="AC3" s="210"/>
      <c r="AD3" s="223"/>
      <c r="AE3" s="224"/>
      <c r="AF3" s="225"/>
    </row>
    <row r="4" spans="1:312" s="48" customFormat="1" x14ac:dyDescent="0.2">
      <c r="A4" s="91"/>
      <c r="B4" s="91"/>
      <c r="C4" s="152"/>
      <c r="D4" s="102"/>
      <c r="E4" s="211">
        <v>37257</v>
      </c>
      <c r="F4" s="211"/>
      <c r="G4" s="211">
        <v>37316</v>
      </c>
      <c r="H4" s="211"/>
      <c r="I4" s="211">
        <v>37377</v>
      </c>
      <c r="J4" s="211"/>
      <c r="K4" s="211">
        <v>37447</v>
      </c>
      <c r="L4" s="211"/>
      <c r="M4" s="217" t="s">
        <v>164</v>
      </c>
      <c r="N4" s="217"/>
      <c r="O4" s="217" t="s">
        <v>165</v>
      </c>
      <c r="P4" s="217"/>
      <c r="Q4" s="217" t="s">
        <v>166</v>
      </c>
      <c r="R4" s="217"/>
      <c r="S4" s="211">
        <v>37561</v>
      </c>
      <c r="T4" s="211"/>
      <c r="U4" s="211">
        <v>37591</v>
      </c>
      <c r="V4" s="211"/>
      <c r="W4" s="211">
        <v>37622</v>
      </c>
      <c r="X4" s="211"/>
      <c r="Y4" s="211">
        <v>37653</v>
      </c>
      <c r="Z4" s="211"/>
      <c r="AA4" s="217" t="s">
        <v>147</v>
      </c>
      <c r="AB4" s="218"/>
      <c r="AC4" s="217" t="s">
        <v>148</v>
      </c>
      <c r="AD4" s="217"/>
      <c r="AE4" s="217" t="s">
        <v>149</v>
      </c>
      <c r="AF4" s="217"/>
      <c r="AG4" s="211">
        <v>37775</v>
      </c>
      <c r="AH4" s="211"/>
      <c r="AI4" s="211">
        <v>37805</v>
      </c>
      <c r="AJ4" s="211"/>
      <c r="AK4" s="211">
        <v>37836</v>
      </c>
      <c r="AL4" s="211"/>
      <c r="AM4" s="211">
        <v>37879</v>
      </c>
      <c r="AN4" s="211"/>
      <c r="AO4" s="211">
        <v>37895</v>
      </c>
      <c r="AP4" s="211"/>
      <c r="AQ4" s="211">
        <v>37926</v>
      </c>
      <c r="AR4" s="211"/>
      <c r="AS4" s="211">
        <v>37956</v>
      </c>
      <c r="AT4" s="211"/>
      <c r="AU4" s="211">
        <v>37987</v>
      </c>
      <c r="AV4" s="211"/>
      <c r="AW4" s="211">
        <v>38018</v>
      </c>
      <c r="AX4" s="211"/>
      <c r="AY4" s="211">
        <v>38047</v>
      </c>
      <c r="AZ4" s="211"/>
      <c r="BA4" s="211">
        <v>38078</v>
      </c>
      <c r="BB4" s="211"/>
      <c r="BC4" s="211">
        <v>38108</v>
      </c>
      <c r="BD4" s="211"/>
      <c r="BE4" s="211">
        <v>38139</v>
      </c>
      <c r="BF4" s="211"/>
      <c r="BG4" s="211">
        <v>38172</v>
      </c>
      <c r="BH4" s="211"/>
      <c r="BI4" s="211">
        <v>38216</v>
      </c>
      <c r="BJ4" s="211"/>
      <c r="BK4" s="211">
        <v>38239</v>
      </c>
      <c r="BL4" s="211"/>
      <c r="BM4" s="211">
        <v>38261</v>
      </c>
      <c r="BN4" s="211"/>
      <c r="BO4" s="211">
        <v>38295</v>
      </c>
      <c r="BP4" s="211"/>
      <c r="BQ4" s="211">
        <v>38325</v>
      </c>
      <c r="BR4" s="211"/>
      <c r="BS4" s="211">
        <v>38357</v>
      </c>
      <c r="BT4" s="211"/>
      <c r="BU4" s="211">
        <v>38388</v>
      </c>
      <c r="BV4" s="211"/>
      <c r="BW4" s="211">
        <v>38416</v>
      </c>
      <c r="BX4" s="211"/>
      <c r="BY4" s="211">
        <v>38447</v>
      </c>
      <c r="BZ4" s="211"/>
      <c r="CA4" s="211">
        <v>38477</v>
      </c>
      <c r="CB4" s="211"/>
      <c r="CC4" s="211">
        <v>38508</v>
      </c>
      <c r="CD4" s="211"/>
      <c r="CE4" s="211">
        <v>38538</v>
      </c>
      <c r="CF4" s="211"/>
      <c r="CG4" s="211">
        <v>38569</v>
      </c>
      <c r="CH4" s="211"/>
      <c r="CI4" s="211">
        <v>38600</v>
      </c>
      <c r="CJ4" s="211"/>
      <c r="CK4" s="211">
        <v>38630</v>
      </c>
      <c r="CL4" s="211"/>
      <c r="CM4" s="211">
        <v>38661</v>
      </c>
      <c r="CN4" s="211"/>
      <c r="CO4" s="211">
        <v>38691</v>
      </c>
      <c r="CP4" s="211"/>
      <c r="CQ4" s="211">
        <v>38723</v>
      </c>
      <c r="CR4" s="211"/>
      <c r="CS4" s="220">
        <v>38755</v>
      </c>
      <c r="CT4" s="220"/>
      <c r="CU4" s="211">
        <v>38782</v>
      </c>
      <c r="CV4" s="211"/>
      <c r="CW4" s="211">
        <v>38814</v>
      </c>
      <c r="CX4" s="211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17" t="s">
        <v>158</v>
      </c>
      <c r="DX4" s="217"/>
      <c r="DY4" s="217" t="s">
        <v>159</v>
      </c>
      <c r="DZ4" s="217"/>
      <c r="EA4" s="217" t="s">
        <v>160</v>
      </c>
      <c r="EB4" s="217"/>
      <c r="EC4" s="217" t="s">
        <v>161</v>
      </c>
      <c r="ED4" s="217"/>
      <c r="EE4" s="217" t="s">
        <v>163</v>
      </c>
      <c r="EF4" s="217"/>
      <c r="EG4" s="217" t="s">
        <v>167</v>
      </c>
      <c r="EH4" s="217"/>
      <c r="EI4" s="217" t="s">
        <v>168</v>
      </c>
      <c r="EJ4" s="217"/>
      <c r="EK4" s="209" t="s">
        <v>169</v>
      </c>
      <c r="EL4" s="207"/>
      <c r="EM4" s="209" t="s">
        <v>170</v>
      </c>
      <c r="EN4" s="207"/>
      <c r="EO4" s="209" t="s">
        <v>174</v>
      </c>
      <c r="EP4" s="207"/>
      <c r="EQ4" s="209" t="s">
        <v>175</v>
      </c>
      <c r="ER4" s="207"/>
      <c r="ES4" s="209" t="s">
        <v>177</v>
      </c>
      <c r="ET4" s="207"/>
      <c r="EU4" s="209" t="s">
        <v>178</v>
      </c>
      <c r="EV4" s="207"/>
      <c r="EW4" s="209" t="s">
        <v>180</v>
      </c>
      <c r="EX4" s="207"/>
      <c r="EY4" s="209" t="s">
        <v>181</v>
      </c>
      <c r="EZ4" s="207"/>
      <c r="FA4" s="209" t="s">
        <v>182</v>
      </c>
      <c r="FB4" s="207"/>
      <c r="FC4" s="209" t="s">
        <v>183</v>
      </c>
      <c r="FD4" s="207"/>
      <c r="FE4" s="209" t="s">
        <v>184</v>
      </c>
      <c r="FF4" s="207"/>
      <c r="FG4" s="209" t="s">
        <v>185</v>
      </c>
      <c r="FH4" s="207"/>
      <c r="FI4" s="209" t="s">
        <v>186</v>
      </c>
      <c r="FJ4" s="207"/>
      <c r="FK4" s="209" t="s">
        <v>187</v>
      </c>
      <c r="FL4" s="207"/>
      <c r="FM4" s="209" t="s">
        <v>188</v>
      </c>
      <c r="FN4" s="207"/>
      <c r="FO4" s="209" t="s">
        <v>189</v>
      </c>
      <c r="FP4" s="207"/>
      <c r="FQ4" s="209" t="s">
        <v>190</v>
      </c>
      <c r="FR4" s="207"/>
      <c r="FS4" s="209" t="s">
        <v>192</v>
      </c>
      <c r="FT4" s="207"/>
      <c r="FU4" s="209" t="s">
        <v>193</v>
      </c>
      <c r="FV4" s="207"/>
      <c r="FW4" s="209" t="s">
        <v>194</v>
      </c>
      <c r="FX4" s="207"/>
      <c r="FY4" s="209" t="s">
        <v>195</v>
      </c>
      <c r="FZ4" s="207"/>
      <c r="GA4" s="221">
        <v>40065</v>
      </c>
      <c r="GB4" s="222"/>
      <c r="GC4" s="221">
        <v>40095</v>
      </c>
      <c r="GD4" s="222"/>
      <c r="GE4" s="221">
        <v>40126</v>
      </c>
      <c r="GF4" s="222"/>
      <c r="GG4" s="221">
        <v>40156</v>
      </c>
      <c r="GH4" s="222"/>
      <c r="GI4" s="221">
        <v>40188</v>
      </c>
      <c r="GJ4" s="222"/>
      <c r="GK4" s="221">
        <v>40219</v>
      </c>
      <c r="GL4" s="222"/>
      <c r="GM4" s="221">
        <v>40247</v>
      </c>
      <c r="GN4" s="222"/>
      <c r="GO4" s="221">
        <v>40278</v>
      </c>
      <c r="GP4" s="222"/>
      <c r="GQ4" s="221">
        <v>40308</v>
      </c>
      <c r="GR4" s="222"/>
      <c r="GS4" s="221">
        <v>40339</v>
      </c>
      <c r="GT4" s="222"/>
      <c r="GU4" s="221">
        <v>40369</v>
      </c>
      <c r="GV4" s="222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12" x14ac:dyDescent="0.2">
      <c r="A5" s="92" t="s">
        <v>96</v>
      </c>
      <c r="B5" s="101" t="s">
        <v>111</v>
      </c>
      <c r="C5" s="145"/>
      <c r="D5" s="103"/>
      <c r="E5" s="212" t="s">
        <v>113</v>
      </c>
      <c r="F5" s="212"/>
      <c r="G5" s="212" t="s">
        <v>113</v>
      </c>
      <c r="H5" s="212"/>
      <c r="I5" s="212" t="s">
        <v>113</v>
      </c>
      <c r="J5" s="212"/>
      <c r="K5" s="212" t="s">
        <v>113</v>
      </c>
      <c r="L5" s="212"/>
      <c r="M5" s="212" t="s">
        <v>113</v>
      </c>
      <c r="N5" s="212"/>
      <c r="O5" s="212" t="s">
        <v>113</v>
      </c>
      <c r="P5" s="212"/>
      <c r="Q5" s="212" t="s">
        <v>113</v>
      </c>
      <c r="R5" s="212"/>
      <c r="S5" s="212" t="s">
        <v>113</v>
      </c>
      <c r="T5" s="212"/>
      <c r="U5" s="212" t="s">
        <v>113</v>
      </c>
      <c r="V5" s="212"/>
      <c r="W5" s="212" t="s">
        <v>113</v>
      </c>
      <c r="X5" s="212"/>
      <c r="Y5" s="212" t="s">
        <v>113</v>
      </c>
      <c r="Z5" s="212"/>
      <c r="AA5" s="212" t="s">
        <v>113</v>
      </c>
      <c r="AB5" s="212"/>
      <c r="AC5" s="212" t="s">
        <v>113</v>
      </c>
      <c r="AD5" s="212"/>
      <c r="AE5" s="226" t="s">
        <v>113</v>
      </c>
      <c r="AF5" s="226"/>
      <c r="AG5" s="212" t="s">
        <v>113</v>
      </c>
      <c r="AH5" s="212"/>
      <c r="AI5" s="212" t="s">
        <v>113</v>
      </c>
      <c r="AJ5" s="212"/>
      <c r="AK5" s="212" t="s">
        <v>113</v>
      </c>
      <c r="AL5" s="212"/>
      <c r="AM5" s="212" t="s">
        <v>113</v>
      </c>
      <c r="AN5" s="212"/>
      <c r="AO5" s="212" t="s">
        <v>113</v>
      </c>
      <c r="AP5" s="212"/>
      <c r="AQ5" s="212" t="s">
        <v>113</v>
      </c>
      <c r="AR5" s="212"/>
      <c r="AS5" s="212" t="s">
        <v>113</v>
      </c>
      <c r="AT5" s="212"/>
      <c r="AU5" s="212" t="s">
        <v>113</v>
      </c>
      <c r="AV5" s="212"/>
      <c r="AW5" s="212" t="s">
        <v>113</v>
      </c>
      <c r="AX5" s="212"/>
      <c r="AY5" s="212" t="s">
        <v>113</v>
      </c>
      <c r="AZ5" s="212"/>
      <c r="BA5" s="212" t="s">
        <v>113</v>
      </c>
      <c r="BB5" s="212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152</v>
      </c>
      <c r="BX5" s="212"/>
      <c r="BY5" s="212" t="s">
        <v>152</v>
      </c>
      <c r="BZ5" s="212"/>
      <c r="CA5" s="212" t="s">
        <v>152</v>
      </c>
      <c r="CB5" s="212"/>
      <c r="CC5" s="212" t="s">
        <v>152</v>
      </c>
      <c r="CD5" s="212"/>
      <c r="CE5" s="212" t="s">
        <v>152</v>
      </c>
      <c r="CF5" s="212"/>
      <c r="CG5" s="212" t="s">
        <v>152</v>
      </c>
      <c r="CH5" s="212"/>
      <c r="CI5" s="212" t="s">
        <v>113</v>
      </c>
      <c r="CJ5" s="212"/>
      <c r="CK5" s="212" t="s">
        <v>113</v>
      </c>
      <c r="CL5" s="212"/>
      <c r="CM5" s="212" t="s">
        <v>113</v>
      </c>
      <c r="CN5" s="212"/>
      <c r="CO5" s="212" t="s">
        <v>113</v>
      </c>
      <c r="CP5" s="212"/>
      <c r="CQ5" s="212" t="s">
        <v>113</v>
      </c>
      <c r="CR5" s="212"/>
      <c r="CS5" s="212" t="s">
        <v>113</v>
      </c>
      <c r="CT5" s="212"/>
      <c r="CU5" s="212" t="s">
        <v>113</v>
      </c>
      <c r="CV5" s="212"/>
      <c r="CW5" s="212" t="s">
        <v>113</v>
      </c>
      <c r="CX5" s="212"/>
      <c r="CY5" s="212" t="s">
        <v>113</v>
      </c>
      <c r="CZ5" s="212"/>
      <c r="DA5" s="212" t="s">
        <v>151</v>
      </c>
      <c r="DB5" s="212"/>
      <c r="DC5" s="212" t="s">
        <v>113</v>
      </c>
      <c r="DD5" s="212"/>
      <c r="DE5" s="212" t="s">
        <v>113</v>
      </c>
      <c r="DF5" s="212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04" t="s">
        <v>113</v>
      </c>
      <c r="EL5" s="205"/>
      <c r="EM5" s="204" t="s">
        <v>113</v>
      </c>
      <c r="EN5" s="205"/>
      <c r="EO5" s="204" t="s">
        <v>113</v>
      </c>
      <c r="EP5" s="205"/>
      <c r="EQ5" s="204" t="s">
        <v>152</v>
      </c>
      <c r="ER5" s="205"/>
      <c r="ES5" s="204" t="s">
        <v>113</v>
      </c>
      <c r="ET5" s="205"/>
      <c r="EU5" s="204" t="s">
        <v>113</v>
      </c>
      <c r="EV5" s="205"/>
      <c r="EW5" s="204" t="s">
        <v>113</v>
      </c>
      <c r="EX5" s="205"/>
      <c r="EY5" s="204" t="s">
        <v>113</v>
      </c>
      <c r="EZ5" s="205"/>
      <c r="FA5" s="204" t="s">
        <v>113</v>
      </c>
      <c r="FB5" s="205"/>
      <c r="FC5" s="204" t="s">
        <v>113</v>
      </c>
      <c r="FD5" s="205"/>
      <c r="FE5" s="204" t="s">
        <v>113</v>
      </c>
      <c r="FF5" s="205"/>
      <c r="FG5" s="204" t="s">
        <v>113</v>
      </c>
      <c r="FH5" s="205"/>
      <c r="FI5" s="204" t="s">
        <v>113</v>
      </c>
      <c r="FJ5" s="205"/>
      <c r="FK5" s="204" t="s">
        <v>113</v>
      </c>
      <c r="FL5" s="205"/>
      <c r="FM5" s="204" t="s">
        <v>113</v>
      </c>
      <c r="FN5" s="205"/>
      <c r="FO5" s="204" t="s">
        <v>113</v>
      </c>
      <c r="FP5" s="205"/>
      <c r="FQ5" s="204" t="s">
        <v>113</v>
      </c>
      <c r="FR5" s="205"/>
      <c r="FS5" s="204" t="s">
        <v>113</v>
      </c>
      <c r="FT5" s="205"/>
      <c r="FU5" s="204" t="s">
        <v>113</v>
      </c>
      <c r="FV5" s="205"/>
      <c r="FW5" s="204" t="s">
        <v>113</v>
      </c>
      <c r="FX5" s="205"/>
      <c r="FY5" s="204" t="s">
        <v>113</v>
      </c>
      <c r="FZ5" s="205"/>
      <c r="GA5" s="204" t="s">
        <v>113</v>
      </c>
      <c r="GB5" s="205"/>
      <c r="GC5" s="204" t="s">
        <v>198</v>
      </c>
      <c r="GD5" s="205"/>
      <c r="GE5" s="204" t="s">
        <v>113</v>
      </c>
      <c r="GF5" s="205"/>
      <c r="GG5" s="204" t="s">
        <v>113</v>
      </c>
      <c r="GH5" s="205"/>
      <c r="GI5" s="204" t="s">
        <v>113</v>
      </c>
      <c r="GJ5" s="205"/>
      <c r="GK5" s="204" t="s">
        <v>113</v>
      </c>
      <c r="GL5" s="205"/>
      <c r="GM5" s="204" t="s">
        <v>113</v>
      </c>
      <c r="GN5" s="205"/>
      <c r="GO5" s="204" t="s">
        <v>113</v>
      </c>
      <c r="GP5" s="205"/>
      <c r="GQ5" s="204" t="s">
        <v>113</v>
      </c>
      <c r="GR5" s="205"/>
      <c r="GW5" s="195" t="s">
        <v>212</v>
      </c>
      <c r="GX5" s="196"/>
      <c r="GY5" s="195" t="s">
        <v>213</v>
      </c>
      <c r="GZ5" s="196"/>
      <c r="HA5" s="195" t="s">
        <v>214</v>
      </c>
      <c r="HB5" s="196"/>
      <c r="HC5" s="195" t="s">
        <v>215</v>
      </c>
      <c r="HD5" s="196"/>
      <c r="HE5" s="195" t="s">
        <v>216</v>
      </c>
      <c r="HF5" s="196"/>
      <c r="HG5" s="195" t="s">
        <v>217</v>
      </c>
      <c r="HH5" s="196"/>
      <c r="HI5" s="195" t="s">
        <v>218</v>
      </c>
      <c r="HJ5" s="196"/>
      <c r="HK5" s="195" t="s">
        <v>219</v>
      </c>
      <c r="HL5" s="196"/>
      <c r="HM5" s="195" t="s">
        <v>220</v>
      </c>
      <c r="HN5" s="196"/>
      <c r="HO5" s="195" t="s">
        <v>221</v>
      </c>
      <c r="HP5" s="196"/>
      <c r="HQ5" s="195" t="s">
        <v>222</v>
      </c>
      <c r="HR5" s="196"/>
      <c r="HS5" s="195" t="s">
        <v>224</v>
      </c>
      <c r="HT5" s="196"/>
      <c r="HU5" s="195" t="s">
        <v>225</v>
      </c>
      <c r="HV5" s="196"/>
      <c r="HW5" s="195" t="s">
        <v>226</v>
      </c>
      <c r="HX5" s="196"/>
      <c r="HY5" s="195" t="s">
        <v>228</v>
      </c>
      <c r="HZ5" s="196"/>
      <c r="IA5" s="195" t="s">
        <v>229</v>
      </c>
      <c r="IB5" s="196"/>
      <c r="IC5" s="195" t="s">
        <v>230</v>
      </c>
      <c r="ID5" s="196"/>
      <c r="IE5" s="195" t="s">
        <v>231</v>
      </c>
      <c r="IF5" s="196"/>
      <c r="IG5" s="195" t="s">
        <v>232</v>
      </c>
      <c r="IH5" s="197"/>
      <c r="II5" s="195" t="s">
        <v>233</v>
      </c>
      <c r="IJ5" s="197"/>
      <c r="IK5" s="195" t="s">
        <v>234</v>
      </c>
      <c r="IL5" s="197"/>
      <c r="IM5" s="195" t="s">
        <v>235</v>
      </c>
      <c r="IN5" s="197"/>
      <c r="IO5" s="195" t="s">
        <v>236</v>
      </c>
      <c r="IP5" s="197"/>
      <c r="IQ5" s="195" t="s">
        <v>237</v>
      </c>
      <c r="IR5" s="199"/>
      <c r="IS5" s="195" t="s">
        <v>238</v>
      </c>
      <c r="IT5" s="199"/>
      <c r="IU5" s="195" t="s">
        <v>239</v>
      </c>
      <c r="IV5" s="199"/>
      <c r="IW5" s="195" t="s">
        <v>240</v>
      </c>
      <c r="IX5" s="196"/>
      <c r="IY5" s="195" t="s">
        <v>241</v>
      </c>
      <c r="IZ5" s="196"/>
      <c r="JA5" s="195" t="s">
        <v>242</v>
      </c>
      <c r="JB5" s="196"/>
      <c r="JC5" s="195" t="s">
        <v>243</v>
      </c>
      <c r="JD5" s="196"/>
      <c r="JE5" s="195" t="s">
        <v>244</v>
      </c>
      <c r="JF5" s="198"/>
      <c r="JG5" s="195" t="s">
        <v>245</v>
      </c>
      <c r="JH5" s="198"/>
      <c r="JI5" s="195" t="s">
        <v>246</v>
      </c>
      <c r="JJ5" s="196"/>
      <c r="JK5" s="195" t="s">
        <v>247</v>
      </c>
      <c r="JL5" s="196"/>
      <c r="JM5" s="195" t="s">
        <v>248</v>
      </c>
      <c r="JN5" s="196"/>
      <c r="JO5" s="195" t="s">
        <v>249</v>
      </c>
      <c r="JP5" s="196"/>
      <c r="JQ5" s="195" t="s">
        <v>250</v>
      </c>
      <c r="JR5" s="196"/>
      <c r="JS5" s="195" t="s">
        <v>251</v>
      </c>
      <c r="JT5" s="198"/>
      <c r="JU5" s="195" t="s">
        <v>252</v>
      </c>
      <c r="JV5" s="196"/>
      <c r="JW5" s="195" t="s">
        <v>324</v>
      </c>
      <c r="JX5" s="197"/>
      <c r="JY5" s="195" t="s">
        <v>325</v>
      </c>
      <c r="JZ5" s="196"/>
      <c r="KA5" s="195" t="s">
        <v>253</v>
      </c>
      <c r="KB5" s="197"/>
      <c r="KC5" s="195" t="s">
        <v>254</v>
      </c>
      <c r="KD5" s="199"/>
      <c r="KE5" s="195" t="s">
        <v>255</v>
      </c>
      <c r="KF5" s="199"/>
      <c r="KG5" s="195" t="s">
        <v>256</v>
      </c>
      <c r="KH5" s="199"/>
      <c r="KI5" s="195" t="s">
        <v>257</v>
      </c>
      <c r="KJ5" s="196"/>
      <c r="KK5" s="195" t="s">
        <v>258</v>
      </c>
      <c r="KL5" s="197"/>
      <c r="KM5" s="195" t="s">
        <v>259</v>
      </c>
      <c r="KN5" s="196"/>
      <c r="KO5" s="195" t="s">
        <v>260</v>
      </c>
      <c r="KP5" s="197"/>
      <c r="KQ5" s="195" t="s">
        <v>326</v>
      </c>
      <c r="KR5" s="196"/>
      <c r="KS5" s="195" t="s">
        <v>262</v>
      </c>
      <c r="KT5" s="196"/>
      <c r="KU5" s="195" t="s">
        <v>263</v>
      </c>
      <c r="KV5" s="196"/>
      <c r="KW5" s="195" t="s">
        <v>264</v>
      </c>
      <c r="KX5" s="196"/>
      <c r="KY5" s="195" t="s">
        <v>265</v>
      </c>
      <c r="KZ5" s="196"/>
    </row>
    <row r="6" spans="1:312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</row>
    <row r="7" spans="1:312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</row>
    <row r="8" spans="1:312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</row>
    <row r="9" spans="1:312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</row>
    <row r="10" spans="1:312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</row>
    <row r="11" spans="1:312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</row>
    <row r="12" spans="1:312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</row>
    <row r="13" spans="1:312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</row>
    <row r="14" spans="1:312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</row>
    <row r="15" spans="1:312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KZ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</row>
    <row r="16" spans="1:312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</row>
    <row r="17" spans="1:312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</row>
    <row r="18" spans="1:312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</row>
    <row r="19" spans="1:312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</row>
    <row r="20" spans="1:312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</row>
    <row r="21" spans="1:312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</row>
    <row r="22" spans="1:312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</row>
    <row r="23" spans="1:312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</row>
    <row r="24" spans="1:312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</row>
    <row r="25" spans="1:312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</row>
    <row r="26" spans="1:312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</row>
    <row r="27" spans="1:312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</row>
    <row r="28" spans="1:312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</row>
    <row r="29" spans="1:312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</row>
    <row r="30" spans="1:312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</row>
    <row r="31" spans="1:312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KZ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  <c r="KG31" s="123">
        <f t="shared" si="41"/>
        <v>33943</v>
      </c>
      <c r="KH31" s="123">
        <f t="shared" si="41"/>
        <v>42217</v>
      </c>
      <c r="KI31" s="123">
        <f t="shared" si="41"/>
        <v>34863</v>
      </c>
      <c r="KJ31" s="123">
        <f t="shared" si="41"/>
        <v>43351</v>
      </c>
      <c r="KK31" s="123">
        <f t="shared" si="41"/>
        <v>34871</v>
      </c>
      <c r="KL31" s="123">
        <f t="shared" si="41"/>
        <v>43443</v>
      </c>
      <c r="KM31" s="123">
        <f t="shared" si="41"/>
        <v>34768</v>
      </c>
      <c r="KN31" s="123">
        <f t="shared" si="41"/>
        <v>43392</v>
      </c>
      <c r="KO31" s="123">
        <f t="shared" si="41"/>
        <v>34650</v>
      </c>
      <c r="KP31" s="123">
        <f t="shared" si="41"/>
        <v>43257</v>
      </c>
      <c r="KQ31" s="123">
        <f t="shared" si="41"/>
        <v>34443</v>
      </c>
      <c r="KR31" s="123">
        <f t="shared" si="41"/>
        <v>43049</v>
      </c>
      <c r="KS31" s="123">
        <f t="shared" si="41"/>
        <v>34246</v>
      </c>
      <c r="KT31" s="123">
        <f t="shared" si="41"/>
        <v>42811</v>
      </c>
      <c r="KU31" s="123">
        <f t="shared" si="41"/>
        <v>34281</v>
      </c>
      <c r="KV31" s="123">
        <f t="shared" si="41"/>
        <v>42830</v>
      </c>
      <c r="KW31" s="123">
        <f t="shared" si="41"/>
        <v>34381</v>
      </c>
      <c r="KX31" s="123">
        <f t="shared" si="41"/>
        <v>43001</v>
      </c>
      <c r="KY31" s="123">
        <f t="shared" si="41"/>
        <v>34583</v>
      </c>
      <c r="KZ31" s="123">
        <f t="shared" si="41"/>
        <v>43277</v>
      </c>
    </row>
    <row r="32" spans="1:312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</row>
    <row r="33" spans="1:312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</row>
    <row r="34" spans="1:312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</row>
    <row r="35" spans="1:312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</row>
    <row r="36" spans="1:312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</row>
    <row r="37" spans="1:312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</row>
    <row r="38" spans="1:312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KZ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  <c r="KG38" s="123">
        <f t="shared" si="62"/>
        <v>7942</v>
      </c>
      <c r="KH38" s="123">
        <f t="shared" si="62"/>
        <v>10607</v>
      </c>
      <c r="KI38" s="123">
        <f t="shared" si="62"/>
        <v>8008</v>
      </c>
      <c r="KJ38" s="123">
        <f t="shared" si="62"/>
        <v>10711</v>
      </c>
      <c r="KK38" s="123">
        <f t="shared" si="62"/>
        <v>7999</v>
      </c>
      <c r="KL38" s="123">
        <f t="shared" si="62"/>
        <v>10658</v>
      </c>
      <c r="KM38" s="123">
        <f t="shared" si="62"/>
        <v>7951</v>
      </c>
      <c r="KN38" s="123">
        <f t="shared" si="62"/>
        <v>10592</v>
      </c>
      <c r="KO38" s="123">
        <f t="shared" si="62"/>
        <v>7924</v>
      </c>
      <c r="KP38" s="123">
        <f t="shared" si="62"/>
        <v>10533</v>
      </c>
      <c r="KQ38" s="123">
        <f t="shared" si="62"/>
        <v>7910</v>
      </c>
      <c r="KR38" s="123">
        <f t="shared" si="62"/>
        <v>10502</v>
      </c>
      <c r="KS38" s="123">
        <f t="shared" si="62"/>
        <v>7915</v>
      </c>
      <c r="KT38" s="123">
        <f t="shared" si="62"/>
        <v>10453</v>
      </c>
      <c r="KU38" s="123">
        <f t="shared" si="62"/>
        <v>7904</v>
      </c>
      <c r="KV38" s="123">
        <f t="shared" si="62"/>
        <v>10461</v>
      </c>
      <c r="KW38" s="123">
        <f t="shared" si="62"/>
        <v>7914</v>
      </c>
      <c r="KX38" s="123">
        <f t="shared" si="62"/>
        <v>10503</v>
      </c>
      <c r="KY38" s="123">
        <f t="shared" si="62"/>
        <v>7905</v>
      </c>
      <c r="KZ38" s="123">
        <f t="shared" si="62"/>
        <v>10543</v>
      </c>
    </row>
    <row r="39" spans="1:312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</row>
    <row r="40" spans="1:312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</row>
    <row r="41" spans="1:312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</row>
    <row r="42" spans="1:312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</row>
    <row r="43" spans="1:312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</row>
    <row r="44" spans="1:312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</row>
    <row r="45" spans="1:312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</row>
    <row r="46" spans="1:312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</row>
    <row r="47" spans="1:312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</row>
    <row r="48" spans="1:312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O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  <c r="KG48" s="123">
        <f t="shared" si="83"/>
        <v>13080</v>
      </c>
      <c r="KH48" s="123">
        <f t="shared" si="83"/>
        <v>17770</v>
      </c>
      <c r="KI48" s="123">
        <f t="shared" si="83"/>
        <v>13188</v>
      </c>
      <c r="KJ48" s="123">
        <f t="shared" si="83"/>
        <v>17897</v>
      </c>
      <c r="KK48" s="123">
        <f t="shared" si="83"/>
        <v>13122</v>
      </c>
      <c r="KL48" s="123">
        <f t="shared" si="83"/>
        <v>17871</v>
      </c>
      <c r="KM48" s="123">
        <f t="shared" si="83"/>
        <v>13073</v>
      </c>
      <c r="KN48" s="123">
        <f t="shared" si="83"/>
        <v>17766</v>
      </c>
      <c r="KO48" s="123">
        <f t="shared" si="83"/>
        <v>13047</v>
      </c>
      <c r="KP48" s="123">
        <f t="shared" ref="KP48:KZ48" si="84">SUM(KP39:KP47)</f>
        <v>17684</v>
      </c>
      <c r="KQ48" s="123">
        <f t="shared" si="84"/>
        <v>13096</v>
      </c>
      <c r="KR48" s="123">
        <f t="shared" si="84"/>
        <v>17690</v>
      </c>
      <c r="KS48" s="123">
        <f t="shared" si="84"/>
        <v>13022</v>
      </c>
      <c r="KT48" s="123">
        <f t="shared" si="84"/>
        <v>17562</v>
      </c>
      <c r="KU48" s="123">
        <f t="shared" si="84"/>
        <v>13027</v>
      </c>
      <c r="KV48" s="123">
        <f t="shared" si="84"/>
        <v>17555</v>
      </c>
      <c r="KW48" s="123">
        <f t="shared" si="84"/>
        <v>12998</v>
      </c>
      <c r="KX48" s="123">
        <f t="shared" si="84"/>
        <v>17576</v>
      </c>
      <c r="KY48" s="123">
        <f t="shared" si="84"/>
        <v>12964</v>
      </c>
      <c r="KZ48" s="123">
        <f t="shared" si="84"/>
        <v>17639</v>
      </c>
    </row>
    <row r="49" spans="1:312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</row>
    <row r="50" spans="1:312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</row>
    <row r="51" spans="1:312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</row>
    <row r="52" spans="1:312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</row>
    <row r="53" spans="1:312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</row>
    <row r="54" spans="1:312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</row>
    <row r="55" spans="1:312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</row>
    <row r="56" spans="1:312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</row>
    <row r="57" spans="1:312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</row>
    <row r="58" spans="1:312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</row>
    <row r="59" spans="1:312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</row>
    <row r="60" spans="1:312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</row>
    <row r="61" spans="1:312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</row>
    <row r="62" spans="1:312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</row>
    <row r="63" spans="1:312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</row>
    <row r="64" spans="1:312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</row>
    <row r="65" spans="1:312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</row>
    <row r="66" spans="1:312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</row>
    <row r="67" spans="1:312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</row>
    <row r="68" spans="1:312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</row>
    <row r="69" spans="1:312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</row>
    <row r="70" spans="1:312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</row>
    <row r="71" spans="1:312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</row>
    <row r="72" spans="1:312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</row>
    <row r="73" spans="1:312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</row>
    <row r="74" spans="1:312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</row>
    <row r="75" spans="1:312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</row>
    <row r="76" spans="1:312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</row>
    <row r="77" spans="1:312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</row>
    <row r="78" spans="1:312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</row>
    <row r="79" spans="1:312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</row>
    <row r="80" spans="1:312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5">SUM(F49:F79)</f>
        <v>13610</v>
      </c>
      <c r="G80" s="123">
        <f t="shared" si="85"/>
        <v>8319</v>
      </c>
      <c r="H80" s="123">
        <f t="shared" si="85"/>
        <v>13719</v>
      </c>
      <c r="I80" s="123">
        <f t="shared" si="85"/>
        <v>8621</v>
      </c>
      <c r="J80" s="123">
        <f t="shared" si="85"/>
        <v>13655</v>
      </c>
      <c r="K80" s="123">
        <f t="shared" si="85"/>
        <v>8725</v>
      </c>
      <c r="L80" s="123">
        <f t="shared" si="85"/>
        <v>13519</v>
      </c>
      <c r="M80" s="123">
        <f t="shared" si="85"/>
        <v>8831</v>
      </c>
      <c r="N80" s="123">
        <f t="shared" si="85"/>
        <v>13562</v>
      </c>
      <c r="O80" s="123">
        <f t="shared" si="85"/>
        <v>8845</v>
      </c>
      <c r="P80" s="123">
        <f t="shared" si="85"/>
        <v>13474</v>
      </c>
      <c r="Q80" s="123">
        <f t="shared" ref="Q80:V80" si="86">SUM(Q49:Q79)</f>
        <v>8840</v>
      </c>
      <c r="R80" s="123">
        <f t="shared" si="86"/>
        <v>13443</v>
      </c>
      <c r="S80" s="123">
        <f t="shared" si="86"/>
        <v>8912</v>
      </c>
      <c r="T80" s="123">
        <f t="shared" si="86"/>
        <v>13560</v>
      </c>
      <c r="U80" s="123">
        <f t="shared" si="86"/>
        <v>8943</v>
      </c>
      <c r="V80" s="123">
        <f t="shared" si="86"/>
        <v>13662</v>
      </c>
      <c r="W80" s="123">
        <f t="shared" ref="W80:AB80" si="87">SUM(W49:W79)</f>
        <v>9101</v>
      </c>
      <c r="X80" s="123">
        <f t="shared" si="87"/>
        <v>13821</v>
      </c>
      <c r="Y80" s="123">
        <f t="shared" si="87"/>
        <v>9123</v>
      </c>
      <c r="Z80" s="123">
        <f t="shared" si="87"/>
        <v>13684</v>
      </c>
      <c r="AA80" s="123">
        <f t="shared" si="87"/>
        <v>9231</v>
      </c>
      <c r="AB80" s="123">
        <f t="shared" si="87"/>
        <v>13799</v>
      </c>
      <c r="AC80" s="123">
        <f t="shared" ref="AC80:AL80" si="88">SUM(AC49:AC79)</f>
        <v>9225</v>
      </c>
      <c r="AD80" s="123">
        <f t="shared" si="88"/>
        <v>13672</v>
      </c>
      <c r="AE80" s="123">
        <f t="shared" si="88"/>
        <v>9238</v>
      </c>
      <c r="AF80" s="123">
        <f t="shared" si="88"/>
        <v>13508</v>
      </c>
      <c r="AG80" s="123">
        <f t="shared" si="88"/>
        <v>9166</v>
      </c>
      <c r="AH80" s="123">
        <f t="shared" si="88"/>
        <v>13368</v>
      </c>
      <c r="AI80" s="123">
        <f t="shared" si="88"/>
        <v>9193</v>
      </c>
      <c r="AJ80" s="123">
        <f t="shared" si="88"/>
        <v>13323</v>
      </c>
      <c r="AK80" s="123">
        <f t="shared" si="88"/>
        <v>9149</v>
      </c>
      <c r="AL80" s="123">
        <f t="shared" si="88"/>
        <v>13222</v>
      </c>
      <c r="AM80" s="123">
        <f t="shared" ref="AM80:AR80" si="89">SUM(AM49:AM79)</f>
        <v>9132</v>
      </c>
      <c r="AN80" s="123">
        <f t="shared" si="89"/>
        <v>13113</v>
      </c>
      <c r="AO80" s="123">
        <f t="shared" si="89"/>
        <v>9122</v>
      </c>
      <c r="AP80" s="123">
        <f t="shared" si="89"/>
        <v>13090</v>
      </c>
      <c r="AQ80" s="123">
        <f t="shared" si="89"/>
        <v>8973</v>
      </c>
      <c r="AR80" s="123">
        <f t="shared" si="89"/>
        <v>13162</v>
      </c>
      <c r="AS80" s="123">
        <f t="shared" ref="AS80:AX80" si="90">SUM(AS49:AS79)</f>
        <v>9123</v>
      </c>
      <c r="AT80" s="123">
        <f t="shared" si="90"/>
        <v>13232</v>
      </c>
      <c r="AU80" s="123">
        <f t="shared" si="90"/>
        <v>9053</v>
      </c>
      <c r="AV80" s="123">
        <f t="shared" si="90"/>
        <v>13286</v>
      </c>
      <c r="AW80" s="123">
        <f t="shared" si="90"/>
        <v>9100</v>
      </c>
      <c r="AX80" s="123">
        <f t="shared" si="90"/>
        <v>13254</v>
      </c>
      <c r="AY80" s="123">
        <f t="shared" ref="AY80:BD80" si="91">SUM(AY49:AY79)</f>
        <v>9251</v>
      </c>
      <c r="AZ80" s="123">
        <f t="shared" si="91"/>
        <v>13334</v>
      </c>
      <c r="BA80" s="123">
        <f t="shared" si="91"/>
        <v>9340</v>
      </c>
      <c r="BB80" s="123">
        <f t="shared" si="91"/>
        <v>13315</v>
      </c>
      <c r="BC80" s="123">
        <f t="shared" si="91"/>
        <v>9401</v>
      </c>
      <c r="BD80" s="123">
        <f t="shared" si="91"/>
        <v>13305</v>
      </c>
      <c r="BE80" s="123">
        <f t="shared" ref="BE80:BJ80" si="92">SUM(BE49:BE79)</f>
        <v>9385</v>
      </c>
      <c r="BF80" s="123">
        <f t="shared" si="92"/>
        <v>13235</v>
      </c>
      <c r="BG80" s="123">
        <f t="shared" si="92"/>
        <v>9351</v>
      </c>
      <c r="BH80" s="123">
        <f t="shared" si="92"/>
        <v>13194</v>
      </c>
      <c r="BI80" s="123">
        <f t="shared" si="92"/>
        <v>9198</v>
      </c>
      <c r="BJ80" s="123">
        <f t="shared" si="92"/>
        <v>12903</v>
      </c>
      <c r="BK80" s="123">
        <f t="shared" ref="BK80:BR80" si="93">SUM(BK49:BK79)</f>
        <v>9247</v>
      </c>
      <c r="BL80" s="123">
        <f t="shared" si="93"/>
        <v>12879</v>
      </c>
      <c r="BM80" s="123">
        <f t="shared" si="93"/>
        <v>9362</v>
      </c>
      <c r="BN80" s="123">
        <f t="shared" si="93"/>
        <v>12905</v>
      </c>
      <c r="BO80" s="123">
        <f t="shared" si="93"/>
        <v>9479</v>
      </c>
      <c r="BP80" s="123">
        <f t="shared" si="93"/>
        <v>12973</v>
      </c>
      <c r="BQ80" s="123">
        <f t="shared" si="93"/>
        <v>9464</v>
      </c>
      <c r="BR80" s="123">
        <f t="shared" si="93"/>
        <v>12963</v>
      </c>
      <c r="BS80" s="123">
        <f t="shared" ref="BS80:BX80" si="94">SUM(BS49:BS79)</f>
        <v>9613</v>
      </c>
      <c r="BT80" s="123">
        <f t="shared" si="94"/>
        <v>13106</v>
      </c>
      <c r="BU80" s="123">
        <f t="shared" si="94"/>
        <v>9688</v>
      </c>
      <c r="BV80" s="123">
        <f t="shared" si="94"/>
        <v>13098</v>
      </c>
      <c r="BW80" s="123">
        <f t="shared" si="94"/>
        <v>9810</v>
      </c>
      <c r="BX80" s="123">
        <f t="shared" si="94"/>
        <v>13235</v>
      </c>
      <c r="BY80" s="123">
        <f t="shared" ref="BY80:CD80" si="95">SUM(BY49:BY79)</f>
        <v>9897</v>
      </c>
      <c r="BZ80" s="123">
        <f t="shared" si="95"/>
        <v>13298</v>
      </c>
      <c r="CA80" s="123">
        <f t="shared" si="95"/>
        <v>9929</v>
      </c>
      <c r="CB80" s="123">
        <f t="shared" si="95"/>
        <v>13268</v>
      </c>
      <c r="CC80" s="123">
        <f t="shared" si="95"/>
        <v>9986</v>
      </c>
      <c r="CD80" s="123">
        <f t="shared" si="95"/>
        <v>13289</v>
      </c>
      <c r="CE80" s="123">
        <f t="shared" ref="CE80:CJ80" si="96">SUM(CE49:CE79)</f>
        <v>9938</v>
      </c>
      <c r="CF80" s="123">
        <f t="shared" si="96"/>
        <v>13200</v>
      </c>
      <c r="CG80" s="123">
        <f t="shared" si="96"/>
        <v>9976</v>
      </c>
      <c r="CH80" s="123">
        <f t="shared" si="96"/>
        <v>13218</v>
      </c>
      <c r="CI80" s="123">
        <f t="shared" si="96"/>
        <v>9957</v>
      </c>
      <c r="CJ80" s="123">
        <f t="shared" si="96"/>
        <v>13150</v>
      </c>
      <c r="CK80" s="123">
        <f t="shared" ref="CK80:CP80" si="97">SUM(CK49:CK79)</f>
        <v>9989</v>
      </c>
      <c r="CL80" s="123">
        <f t="shared" si="97"/>
        <v>13157</v>
      </c>
      <c r="CM80" s="123">
        <f t="shared" si="97"/>
        <v>10097</v>
      </c>
      <c r="CN80" s="123">
        <f t="shared" si="97"/>
        <v>13260</v>
      </c>
      <c r="CO80" s="123">
        <f t="shared" si="97"/>
        <v>10099</v>
      </c>
      <c r="CP80" s="123">
        <f t="shared" si="97"/>
        <v>13328</v>
      </c>
      <c r="CQ80" s="123">
        <f t="shared" ref="CQ80:CV80" si="98">SUM(CQ49:CQ79)</f>
        <v>10099</v>
      </c>
      <c r="CR80" s="123">
        <f t="shared" si="98"/>
        <v>13395</v>
      </c>
      <c r="CS80" s="122">
        <f t="shared" si="98"/>
        <v>10184</v>
      </c>
      <c r="CT80" s="122">
        <f t="shared" si="98"/>
        <v>13339</v>
      </c>
      <c r="CU80" s="122">
        <f t="shared" si="98"/>
        <v>10265</v>
      </c>
      <c r="CV80" s="122">
        <f t="shared" si="98"/>
        <v>13403</v>
      </c>
      <c r="CW80" s="122">
        <f t="shared" ref="CW80:DB80" si="99">SUM(CW49:CW79)</f>
        <v>10293</v>
      </c>
      <c r="CX80" s="122">
        <f t="shared" si="99"/>
        <v>13404</v>
      </c>
      <c r="CY80" s="122">
        <f t="shared" si="99"/>
        <v>10374</v>
      </c>
      <c r="CZ80" s="122">
        <f t="shared" si="99"/>
        <v>13341</v>
      </c>
      <c r="DA80" s="122">
        <f t="shared" si="99"/>
        <v>10310</v>
      </c>
      <c r="DB80" s="122">
        <f t="shared" si="99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0">SUM(DE49:DE79)</f>
        <v>10260</v>
      </c>
      <c r="DF80" s="123">
        <f t="shared" si="100"/>
        <v>13084</v>
      </c>
      <c r="DG80" s="123">
        <f t="shared" si="100"/>
        <v>10164</v>
      </c>
      <c r="DH80" s="123">
        <f t="shared" si="100"/>
        <v>12983</v>
      </c>
      <c r="DI80" s="123">
        <f>SUM(DI49:DI79)</f>
        <v>10067</v>
      </c>
      <c r="DJ80" s="123">
        <f>SUM(DJ49:DJ79)</f>
        <v>12777</v>
      </c>
      <c r="DK80" s="123">
        <f t="shared" si="100"/>
        <v>10129</v>
      </c>
      <c r="DL80" s="123">
        <f t="shared" si="100"/>
        <v>12856</v>
      </c>
      <c r="DM80" s="123">
        <f t="shared" si="100"/>
        <v>10164</v>
      </c>
      <c r="DN80" s="123">
        <f t="shared" si="100"/>
        <v>12948</v>
      </c>
      <c r="DO80" s="123">
        <f t="shared" si="100"/>
        <v>10076</v>
      </c>
      <c r="DP80" s="123">
        <f t="shared" si="100"/>
        <v>12922</v>
      </c>
      <c r="DQ80" s="123">
        <f t="shared" si="100"/>
        <v>10098</v>
      </c>
      <c r="DR80" s="123">
        <f t="shared" si="100"/>
        <v>12934</v>
      </c>
      <c r="DS80" s="123">
        <f t="shared" si="100"/>
        <v>10192</v>
      </c>
      <c r="DT80" s="123">
        <f t="shared" si="100"/>
        <v>13024</v>
      </c>
      <c r="DU80" s="123">
        <f t="shared" ref="DU80:EP80" si="101">SUM(DU49:DU79)</f>
        <v>10244</v>
      </c>
      <c r="DV80" s="123">
        <f t="shared" si="101"/>
        <v>13100</v>
      </c>
      <c r="DW80" s="123">
        <f t="shared" si="101"/>
        <v>10273</v>
      </c>
      <c r="DX80" s="123">
        <f t="shared" si="101"/>
        <v>13060</v>
      </c>
      <c r="DY80" s="123">
        <f t="shared" si="101"/>
        <v>10277</v>
      </c>
      <c r="DZ80" s="123">
        <f t="shared" si="101"/>
        <v>13062</v>
      </c>
      <c r="EA80" s="123">
        <f t="shared" si="101"/>
        <v>10237</v>
      </c>
      <c r="EB80" s="123">
        <f>SUM(EB49:EB79)</f>
        <v>13029</v>
      </c>
      <c r="EC80" s="123">
        <f t="shared" si="101"/>
        <v>10222</v>
      </c>
      <c r="ED80" s="123">
        <f t="shared" si="101"/>
        <v>13033</v>
      </c>
      <c r="EE80" s="123">
        <f t="shared" si="101"/>
        <v>10208</v>
      </c>
      <c r="EF80" s="123">
        <f t="shared" si="101"/>
        <v>13014</v>
      </c>
      <c r="EG80" s="123">
        <f t="shared" si="101"/>
        <v>10135</v>
      </c>
      <c r="EH80" s="123">
        <f t="shared" si="101"/>
        <v>12957</v>
      </c>
      <c r="EI80" s="123">
        <f t="shared" si="101"/>
        <v>10168</v>
      </c>
      <c r="EJ80" s="123">
        <f t="shared" si="101"/>
        <v>13018</v>
      </c>
      <c r="EK80" s="128">
        <f>SUM(EK49:EK79)</f>
        <v>10193</v>
      </c>
      <c r="EL80" s="123">
        <f>SUM(EL49:EL79)</f>
        <v>13079</v>
      </c>
      <c r="EM80" s="123">
        <f t="shared" si="101"/>
        <v>10187</v>
      </c>
      <c r="EN80" s="123">
        <f t="shared" si="101"/>
        <v>13116</v>
      </c>
      <c r="EO80" s="123">
        <f t="shared" si="101"/>
        <v>10210</v>
      </c>
      <c r="EP80" s="123">
        <f t="shared" si="101"/>
        <v>13174</v>
      </c>
      <c r="EQ80" s="123">
        <f t="shared" ref="EQ80:FV80" si="102">SUM(EQ49:EQ79)</f>
        <v>10359</v>
      </c>
      <c r="ER80" s="123">
        <f t="shared" si="102"/>
        <v>13367</v>
      </c>
      <c r="ES80" s="123">
        <f t="shared" si="102"/>
        <v>10340</v>
      </c>
      <c r="ET80" s="123">
        <f t="shared" si="102"/>
        <v>13351</v>
      </c>
      <c r="EU80" s="123">
        <f t="shared" si="102"/>
        <v>10265</v>
      </c>
      <c r="EV80" s="123">
        <f t="shared" si="102"/>
        <v>13373</v>
      </c>
      <c r="EW80" s="123">
        <f t="shared" si="102"/>
        <v>10228</v>
      </c>
      <c r="EX80" s="123">
        <f t="shared" si="102"/>
        <v>13463</v>
      </c>
      <c r="EY80" s="123">
        <f t="shared" si="102"/>
        <v>10086</v>
      </c>
      <c r="EZ80" s="123">
        <f t="shared" si="102"/>
        <v>13420</v>
      </c>
      <c r="FA80" s="123">
        <f t="shared" si="102"/>
        <v>9946</v>
      </c>
      <c r="FB80" s="123">
        <f t="shared" si="102"/>
        <v>13403</v>
      </c>
      <c r="FC80" s="123">
        <f t="shared" si="102"/>
        <v>9656</v>
      </c>
      <c r="FD80" s="123">
        <f t="shared" si="102"/>
        <v>13279</v>
      </c>
      <c r="FE80" s="123">
        <f t="shared" si="102"/>
        <v>9525</v>
      </c>
      <c r="FF80" s="123">
        <f t="shared" si="102"/>
        <v>13214</v>
      </c>
      <c r="FG80" s="123">
        <f t="shared" si="102"/>
        <v>9373</v>
      </c>
      <c r="FH80" s="123">
        <f t="shared" si="102"/>
        <v>13202</v>
      </c>
      <c r="FI80" s="123">
        <f t="shared" si="102"/>
        <v>9276</v>
      </c>
      <c r="FJ80" s="123">
        <f t="shared" si="102"/>
        <v>13313</v>
      </c>
      <c r="FK80" s="123">
        <f t="shared" si="102"/>
        <v>9043</v>
      </c>
      <c r="FL80" s="123">
        <f t="shared" si="102"/>
        <v>13339</v>
      </c>
      <c r="FM80" s="123">
        <f t="shared" si="102"/>
        <v>8900</v>
      </c>
      <c r="FN80" s="123">
        <f t="shared" si="102"/>
        <v>13339</v>
      </c>
      <c r="FO80" s="123">
        <f t="shared" si="102"/>
        <v>8879</v>
      </c>
      <c r="FP80" s="123">
        <f t="shared" si="102"/>
        <v>13426</v>
      </c>
      <c r="FQ80" s="123">
        <f t="shared" si="102"/>
        <v>8847</v>
      </c>
      <c r="FR80" s="123">
        <f t="shared" si="102"/>
        <v>13442</v>
      </c>
      <c r="FS80" s="123">
        <f t="shared" si="102"/>
        <v>8102</v>
      </c>
      <c r="FT80" s="123">
        <f t="shared" si="102"/>
        <v>12609</v>
      </c>
      <c r="FU80" s="123">
        <f t="shared" si="102"/>
        <v>8708</v>
      </c>
      <c r="FV80" s="123">
        <f t="shared" si="102"/>
        <v>13384</v>
      </c>
      <c r="FW80" s="123">
        <f t="shared" ref="FW80:HB80" si="103">SUM(FW49:FW79)</f>
        <v>8727</v>
      </c>
      <c r="FX80" s="123">
        <f t="shared" si="103"/>
        <v>13345</v>
      </c>
      <c r="FY80" s="123">
        <f t="shared" si="103"/>
        <v>8093</v>
      </c>
      <c r="FZ80" s="123">
        <f t="shared" si="103"/>
        <v>12404</v>
      </c>
      <c r="GA80" s="123">
        <f t="shared" si="103"/>
        <v>8077</v>
      </c>
      <c r="GB80" s="123">
        <f t="shared" si="103"/>
        <v>12388</v>
      </c>
      <c r="GC80" s="123">
        <f t="shared" si="103"/>
        <v>8204</v>
      </c>
      <c r="GD80" s="123">
        <f t="shared" si="103"/>
        <v>12336</v>
      </c>
      <c r="GE80" s="123">
        <f t="shared" si="103"/>
        <v>8464</v>
      </c>
      <c r="GF80" s="123">
        <f t="shared" si="103"/>
        <v>12397</v>
      </c>
      <c r="GG80" s="123">
        <f t="shared" si="103"/>
        <v>8626</v>
      </c>
      <c r="GH80" s="123">
        <f t="shared" si="103"/>
        <v>12583</v>
      </c>
      <c r="GI80" s="123">
        <f t="shared" si="103"/>
        <v>8664</v>
      </c>
      <c r="GJ80" s="123">
        <f t="shared" si="103"/>
        <v>12626</v>
      </c>
      <c r="GK80" s="123">
        <f t="shared" si="103"/>
        <v>8918</v>
      </c>
      <c r="GL80" s="123">
        <f t="shared" si="103"/>
        <v>12709</v>
      </c>
      <c r="GM80" s="123">
        <f t="shared" si="103"/>
        <v>9003</v>
      </c>
      <c r="GN80" s="123">
        <f t="shared" si="103"/>
        <v>12734</v>
      </c>
      <c r="GO80" s="123">
        <f t="shared" si="103"/>
        <v>9057</v>
      </c>
      <c r="GP80" s="123">
        <f t="shared" si="103"/>
        <v>12789</v>
      </c>
      <c r="GQ80" s="123">
        <f t="shared" si="103"/>
        <v>9109</v>
      </c>
      <c r="GR80" s="123">
        <f t="shared" si="103"/>
        <v>12750</v>
      </c>
      <c r="GS80" s="123">
        <f t="shared" si="103"/>
        <v>9136</v>
      </c>
      <c r="GT80" s="123">
        <f t="shared" si="103"/>
        <v>12607</v>
      </c>
      <c r="GU80" s="123">
        <f t="shared" si="103"/>
        <v>9156</v>
      </c>
      <c r="GV80" s="123">
        <f t="shared" si="103"/>
        <v>12567</v>
      </c>
      <c r="GW80" s="123">
        <f t="shared" si="103"/>
        <v>9090</v>
      </c>
      <c r="GX80" s="123">
        <f t="shared" si="103"/>
        <v>12303</v>
      </c>
      <c r="GY80" s="123">
        <f t="shared" si="103"/>
        <v>9120</v>
      </c>
      <c r="GZ80" s="123">
        <f t="shared" si="103"/>
        <v>12283</v>
      </c>
      <c r="HA80" s="123">
        <f t="shared" si="103"/>
        <v>9109</v>
      </c>
      <c r="HB80" s="123">
        <f t="shared" si="103"/>
        <v>12259</v>
      </c>
      <c r="HC80" s="123">
        <f t="shared" ref="HC80:JO80" si="104">SUM(HC49:HC79)</f>
        <v>9168</v>
      </c>
      <c r="HD80" s="123">
        <f t="shared" si="104"/>
        <v>12298</v>
      </c>
      <c r="HE80" s="123">
        <f t="shared" si="104"/>
        <v>9214</v>
      </c>
      <c r="HF80" s="123">
        <f t="shared" si="104"/>
        <v>12376</v>
      </c>
      <c r="HG80" s="123">
        <f t="shared" si="104"/>
        <v>9229</v>
      </c>
      <c r="HH80" s="123">
        <f t="shared" si="104"/>
        <v>12408</v>
      </c>
      <c r="HI80" s="123">
        <f t="shared" si="104"/>
        <v>9286</v>
      </c>
      <c r="HJ80" s="123">
        <f t="shared" si="104"/>
        <v>12433</v>
      </c>
      <c r="HK80" s="123">
        <f t="shared" si="104"/>
        <v>9309</v>
      </c>
      <c r="HL80" s="123">
        <f t="shared" si="104"/>
        <v>12359</v>
      </c>
      <c r="HM80" s="123">
        <f t="shared" si="104"/>
        <v>9342</v>
      </c>
      <c r="HN80" s="123">
        <f t="shared" si="104"/>
        <v>12354</v>
      </c>
      <c r="HO80" s="123">
        <f t="shared" si="104"/>
        <v>9377</v>
      </c>
      <c r="HP80" s="123">
        <f t="shared" si="104"/>
        <v>12257</v>
      </c>
      <c r="HQ80" s="123">
        <f t="shared" si="104"/>
        <v>9330</v>
      </c>
      <c r="HR80" s="123">
        <f t="shared" si="104"/>
        <v>12158</v>
      </c>
      <c r="HS80" s="123">
        <f t="shared" si="104"/>
        <v>9295</v>
      </c>
      <c r="HT80" s="123">
        <f t="shared" si="104"/>
        <v>12137</v>
      </c>
      <c r="HU80" s="123">
        <f t="shared" si="104"/>
        <v>9288</v>
      </c>
      <c r="HV80" s="123">
        <f t="shared" si="104"/>
        <v>12067</v>
      </c>
      <c r="HW80" s="123">
        <f t="shared" si="104"/>
        <v>9229</v>
      </c>
      <c r="HX80" s="123">
        <f t="shared" si="104"/>
        <v>11962</v>
      </c>
      <c r="HY80" s="123">
        <f t="shared" si="104"/>
        <v>9241</v>
      </c>
      <c r="HZ80" s="123">
        <f t="shared" si="104"/>
        <v>11973</v>
      </c>
      <c r="IA80" s="123">
        <f t="shared" si="104"/>
        <v>9256</v>
      </c>
      <c r="IB80" s="123">
        <f t="shared" si="104"/>
        <v>11975</v>
      </c>
      <c r="IC80" s="123">
        <f t="shared" si="104"/>
        <v>9256</v>
      </c>
      <c r="ID80" s="123">
        <f t="shared" si="104"/>
        <v>11973</v>
      </c>
      <c r="IE80" s="123">
        <f t="shared" si="104"/>
        <v>9310</v>
      </c>
      <c r="IF80" s="123">
        <f t="shared" si="104"/>
        <v>12054</v>
      </c>
      <c r="IG80" s="123">
        <f t="shared" si="104"/>
        <v>9299</v>
      </c>
      <c r="IH80" s="123">
        <f t="shared" si="104"/>
        <v>12049</v>
      </c>
      <c r="II80" s="123">
        <f t="shared" si="104"/>
        <v>9309</v>
      </c>
      <c r="IJ80" s="123">
        <f t="shared" si="104"/>
        <v>12051</v>
      </c>
      <c r="IK80" s="123">
        <f t="shared" si="104"/>
        <v>9290</v>
      </c>
      <c r="IL80" s="123">
        <f t="shared" si="104"/>
        <v>12052</v>
      </c>
      <c r="IM80" s="123">
        <f t="shared" si="104"/>
        <v>9257</v>
      </c>
      <c r="IN80" s="123">
        <f t="shared" si="104"/>
        <v>11983</v>
      </c>
      <c r="IO80" s="123">
        <f t="shared" si="104"/>
        <v>9200</v>
      </c>
      <c r="IP80" s="123">
        <f t="shared" si="104"/>
        <v>11926</v>
      </c>
      <c r="IQ80" s="123">
        <f t="shared" si="104"/>
        <v>9091</v>
      </c>
      <c r="IR80" s="123">
        <f t="shared" si="104"/>
        <v>11818</v>
      </c>
      <c r="IS80" s="123">
        <f t="shared" si="104"/>
        <v>9053</v>
      </c>
      <c r="IT80" s="123">
        <f t="shared" si="104"/>
        <v>11782</v>
      </c>
      <c r="IU80" s="123">
        <f t="shared" si="104"/>
        <v>9004</v>
      </c>
      <c r="IV80" s="123">
        <f t="shared" si="104"/>
        <v>11734</v>
      </c>
      <c r="IW80" s="123">
        <f t="shared" si="104"/>
        <v>8956</v>
      </c>
      <c r="IX80" s="123">
        <f t="shared" si="104"/>
        <v>11636</v>
      </c>
      <c r="IY80" s="123">
        <f t="shared" si="104"/>
        <v>9016</v>
      </c>
      <c r="IZ80" s="123">
        <f t="shared" si="104"/>
        <v>11687</v>
      </c>
      <c r="JA80" s="123">
        <f t="shared" si="104"/>
        <v>9028</v>
      </c>
      <c r="JB80" s="123">
        <f t="shared" si="104"/>
        <v>11693</v>
      </c>
      <c r="JC80" s="123">
        <f t="shared" si="104"/>
        <v>9006</v>
      </c>
      <c r="JD80" s="123">
        <f t="shared" si="104"/>
        <v>11729</v>
      </c>
      <c r="JE80" s="123">
        <f t="shared" si="104"/>
        <v>9045</v>
      </c>
      <c r="JF80" s="123">
        <f t="shared" si="104"/>
        <v>11726</v>
      </c>
      <c r="JG80" s="123">
        <f t="shared" si="104"/>
        <v>9066</v>
      </c>
      <c r="JH80" s="123">
        <f t="shared" si="104"/>
        <v>11753</v>
      </c>
      <c r="JI80" s="123">
        <f t="shared" si="104"/>
        <v>9146</v>
      </c>
      <c r="JJ80" s="123">
        <f t="shared" si="104"/>
        <v>11820</v>
      </c>
      <c r="JK80" s="123">
        <f t="shared" si="104"/>
        <v>9119</v>
      </c>
      <c r="JL80" s="123">
        <f t="shared" si="104"/>
        <v>11778</v>
      </c>
      <c r="JM80" s="123">
        <f t="shared" si="104"/>
        <v>9078</v>
      </c>
      <c r="JN80" s="123">
        <f t="shared" si="104"/>
        <v>11728</v>
      </c>
      <c r="JO80" s="123">
        <f t="shared" si="104"/>
        <v>9006</v>
      </c>
      <c r="JP80" s="123">
        <f t="shared" ref="JP80:KZ80" si="105">SUM(JP49:JP79)</f>
        <v>11652</v>
      </c>
      <c r="JQ80" s="123">
        <f t="shared" si="105"/>
        <v>8904</v>
      </c>
      <c r="JR80" s="123">
        <f t="shared" si="105"/>
        <v>11531</v>
      </c>
      <c r="JS80" s="123">
        <f t="shared" si="105"/>
        <v>8888</v>
      </c>
      <c r="JT80" s="123">
        <f t="shared" si="105"/>
        <v>11518</v>
      </c>
      <c r="JU80" s="123">
        <f t="shared" si="105"/>
        <v>8801</v>
      </c>
      <c r="JV80" s="123">
        <f t="shared" si="105"/>
        <v>11415</v>
      </c>
      <c r="JW80" s="123">
        <f t="shared" si="105"/>
        <v>8760</v>
      </c>
      <c r="JX80" s="123">
        <f t="shared" si="105"/>
        <v>11378</v>
      </c>
      <c r="JY80" s="123">
        <f t="shared" si="105"/>
        <v>8785</v>
      </c>
      <c r="JZ80" s="123">
        <f t="shared" si="105"/>
        <v>11362</v>
      </c>
      <c r="KA80" s="123">
        <f t="shared" si="105"/>
        <v>8744</v>
      </c>
      <c r="KB80" s="123">
        <f t="shared" si="105"/>
        <v>11363</v>
      </c>
      <c r="KC80" s="123">
        <f t="shared" si="105"/>
        <v>8730</v>
      </c>
      <c r="KD80" s="123">
        <f t="shared" si="105"/>
        <v>11297</v>
      </c>
      <c r="KE80" s="123">
        <f t="shared" si="105"/>
        <v>8812</v>
      </c>
      <c r="KF80" s="123">
        <f t="shared" si="105"/>
        <v>11411</v>
      </c>
      <c r="KG80" s="123">
        <f t="shared" si="105"/>
        <v>8809</v>
      </c>
      <c r="KH80" s="123">
        <f t="shared" si="105"/>
        <v>11490</v>
      </c>
      <c r="KI80" s="123">
        <f t="shared" si="105"/>
        <v>8967</v>
      </c>
      <c r="KJ80" s="123">
        <f t="shared" si="105"/>
        <v>11693</v>
      </c>
      <c r="KK80" s="123">
        <f t="shared" si="105"/>
        <v>8885</v>
      </c>
      <c r="KL80" s="123">
        <f t="shared" si="105"/>
        <v>11633</v>
      </c>
      <c r="KM80" s="123">
        <f t="shared" si="105"/>
        <v>8809</v>
      </c>
      <c r="KN80" s="123">
        <f t="shared" si="105"/>
        <v>11604</v>
      </c>
      <c r="KO80" s="123">
        <f t="shared" si="105"/>
        <v>8786</v>
      </c>
      <c r="KP80" s="123">
        <f t="shared" si="105"/>
        <v>11543</v>
      </c>
      <c r="KQ80" s="123">
        <f t="shared" si="105"/>
        <v>8714</v>
      </c>
      <c r="KR80" s="123">
        <f t="shared" si="105"/>
        <v>11475</v>
      </c>
      <c r="KS80" s="123">
        <f t="shared" si="105"/>
        <v>8625</v>
      </c>
      <c r="KT80" s="123">
        <f t="shared" si="105"/>
        <v>11385</v>
      </c>
      <c r="KU80" s="123">
        <f t="shared" si="105"/>
        <v>8628</v>
      </c>
      <c r="KV80" s="123">
        <f t="shared" si="105"/>
        <v>11403</v>
      </c>
      <c r="KW80" s="123">
        <f t="shared" si="105"/>
        <v>8737</v>
      </c>
      <c r="KX80" s="123">
        <f t="shared" si="105"/>
        <v>11483</v>
      </c>
      <c r="KY80" s="123">
        <f t="shared" si="105"/>
        <v>8744</v>
      </c>
      <c r="KZ80" s="123">
        <f t="shared" si="105"/>
        <v>11592</v>
      </c>
    </row>
    <row r="81" spans="1:312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</row>
    <row r="82" spans="1:312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</row>
    <row r="83" spans="1:312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</row>
    <row r="84" spans="1:312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</row>
    <row r="85" spans="1:312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</row>
    <row r="86" spans="1:312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</row>
    <row r="87" spans="1:312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</row>
    <row r="88" spans="1:312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</row>
    <row r="89" spans="1:312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</row>
    <row r="90" spans="1:312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</row>
    <row r="91" spans="1:312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</row>
    <row r="92" spans="1:312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</row>
    <row r="93" spans="1:312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</row>
    <row r="94" spans="1:312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</row>
    <row r="95" spans="1:312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</row>
    <row r="96" spans="1:312" s="122" customFormat="1" x14ac:dyDescent="0.2">
      <c r="A96" s="120"/>
      <c r="B96" s="121"/>
      <c r="C96" s="148" t="s">
        <v>109</v>
      </c>
      <c r="E96" s="123">
        <f t="shared" ref="E96:P96" si="106">SUM(E81:E95)</f>
        <v>2137</v>
      </c>
      <c r="F96" s="123">
        <f t="shared" si="106"/>
        <v>4434</v>
      </c>
      <c r="G96" s="123">
        <f t="shared" si="106"/>
        <v>2255</v>
      </c>
      <c r="H96" s="123">
        <f t="shared" si="106"/>
        <v>4433</v>
      </c>
      <c r="I96" s="123">
        <f t="shared" si="106"/>
        <v>2361</v>
      </c>
      <c r="J96" s="123">
        <f t="shared" si="106"/>
        <v>4357</v>
      </c>
      <c r="K96" s="123">
        <f t="shared" si="106"/>
        <v>2443</v>
      </c>
      <c r="L96" s="123">
        <f t="shared" si="106"/>
        <v>4430</v>
      </c>
      <c r="M96" s="123">
        <f t="shared" si="106"/>
        <v>2465</v>
      </c>
      <c r="N96" s="123">
        <f t="shared" si="106"/>
        <v>4469</v>
      </c>
      <c r="O96" s="123">
        <f t="shared" si="106"/>
        <v>2471</v>
      </c>
      <c r="P96" s="123">
        <f t="shared" si="106"/>
        <v>4485</v>
      </c>
      <c r="Q96" s="123">
        <f t="shared" ref="Q96:V96" si="107">SUM(Q81:Q95)</f>
        <v>2433</v>
      </c>
      <c r="R96" s="123">
        <f t="shared" si="107"/>
        <v>4419</v>
      </c>
      <c r="S96" s="123">
        <f t="shared" si="107"/>
        <v>2506</v>
      </c>
      <c r="T96" s="123">
        <f t="shared" si="107"/>
        <v>4528</v>
      </c>
      <c r="U96" s="123">
        <f t="shared" si="107"/>
        <v>2502</v>
      </c>
      <c r="V96" s="123">
        <f t="shared" si="107"/>
        <v>4545</v>
      </c>
      <c r="W96" s="123">
        <f t="shared" ref="W96:AB96" si="108">SUM(W81:W95)</f>
        <v>2523</v>
      </c>
      <c r="X96" s="123">
        <f t="shared" si="108"/>
        <v>4555</v>
      </c>
      <c r="Y96" s="123">
        <f t="shared" si="108"/>
        <v>2534</v>
      </c>
      <c r="Z96" s="123">
        <f t="shared" si="108"/>
        <v>4538</v>
      </c>
      <c r="AA96" s="123">
        <f t="shared" si="108"/>
        <v>2576</v>
      </c>
      <c r="AB96" s="123">
        <f t="shared" si="108"/>
        <v>4577</v>
      </c>
      <c r="AC96" s="123">
        <f t="shared" ref="AC96:AL96" si="109">SUM(AC81:AC95)</f>
        <v>2645</v>
      </c>
      <c r="AD96" s="123">
        <f t="shared" si="109"/>
        <v>4624</v>
      </c>
      <c r="AE96" s="123">
        <f t="shared" si="109"/>
        <v>2657</v>
      </c>
      <c r="AF96" s="123">
        <f t="shared" si="109"/>
        <v>4607</v>
      </c>
      <c r="AG96" s="123">
        <f t="shared" si="109"/>
        <v>2645</v>
      </c>
      <c r="AH96" s="123">
        <f t="shared" si="109"/>
        <v>4581</v>
      </c>
      <c r="AI96" s="123">
        <f t="shared" si="109"/>
        <v>2661</v>
      </c>
      <c r="AJ96" s="123">
        <f t="shared" si="109"/>
        <v>4612</v>
      </c>
      <c r="AK96" s="123">
        <f t="shared" si="109"/>
        <v>2724</v>
      </c>
      <c r="AL96" s="123">
        <f t="shared" si="109"/>
        <v>4600</v>
      </c>
      <c r="AM96" s="123">
        <f t="shared" ref="AM96:AR96" si="110">SUM(AM81:AM95)</f>
        <v>2746</v>
      </c>
      <c r="AN96" s="123">
        <f t="shared" si="110"/>
        <v>4535</v>
      </c>
      <c r="AO96" s="123">
        <f t="shared" si="110"/>
        <v>2778</v>
      </c>
      <c r="AP96" s="123">
        <f t="shared" si="110"/>
        <v>4572</v>
      </c>
      <c r="AQ96" s="123">
        <f t="shared" si="110"/>
        <v>2795</v>
      </c>
      <c r="AR96" s="123">
        <f t="shared" si="110"/>
        <v>4644</v>
      </c>
      <c r="AS96" s="123">
        <f t="shared" ref="AS96:AX96" si="111">SUM(AS81:AS95)</f>
        <v>2874</v>
      </c>
      <c r="AT96" s="123">
        <f t="shared" si="111"/>
        <v>4644</v>
      </c>
      <c r="AU96" s="123">
        <f t="shared" si="111"/>
        <v>2907</v>
      </c>
      <c r="AV96" s="123">
        <f t="shared" si="111"/>
        <v>4704</v>
      </c>
      <c r="AW96" s="123">
        <f t="shared" si="111"/>
        <v>2908</v>
      </c>
      <c r="AX96" s="123">
        <f t="shared" si="111"/>
        <v>4711</v>
      </c>
      <c r="AY96" s="123">
        <f t="shared" ref="AY96:BD96" si="112">SUM(AY81:AY95)</f>
        <v>2994</v>
      </c>
      <c r="AZ96" s="123">
        <f t="shared" si="112"/>
        <v>4737</v>
      </c>
      <c r="BA96" s="123">
        <f t="shared" si="112"/>
        <v>3054</v>
      </c>
      <c r="BB96" s="123">
        <f t="shared" si="112"/>
        <v>4738</v>
      </c>
      <c r="BC96" s="123">
        <f t="shared" si="112"/>
        <v>3056</v>
      </c>
      <c r="BD96" s="123">
        <f t="shared" si="112"/>
        <v>4705</v>
      </c>
      <c r="BE96" s="123">
        <f t="shared" ref="BE96:BJ96" si="113">SUM(BE81:BE95)</f>
        <v>3037</v>
      </c>
      <c r="BF96" s="123">
        <f t="shared" si="113"/>
        <v>4611</v>
      </c>
      <c r="BG96" s="123">
        <f t="shared" si="113"/>
        <v>3000</v>
      </c>
      <c r="BH96" s="123">
        <f t="shared" si="113"/>
        <v>4544</v>
      </c>
      <c r="BI96" s="123">
        <f t="shared" si="113"/>
        <v>2973</v>
      </c>
      <c r="BJ96" s="123">
        <f t="shared" si="113"/>
        <v>4473</v>
      </c>
      <c r="BK96" s="123">
        <f t="shared" ref="BK96:BR96" si="114">SUM(BK81:BK95)</f>
        <v>2958</v>
      </c>
      <c r="BL96" s="123">
        <f t="shared" si="114"/>
        <v>4417</v>
      </c>
      <c r="BM96" s="123">
        <f t="shared" si="114"/>
        <v>2954</v>
      </c>
      <c r="BN96" s="123">
        <f t="shared" si="114"/>
        <v>4399</v>
      </c>
      <c r="BO96" s="123">
        <f t="shared" si="114"/>
        <v>3002</v>
      </c>
      <c r="BP96" s="123">
        <f t="shared" si="114"/>
        <v>4453</v>
      </c>
      <c r="BQ96" s="123">
        <f t="shared" si="114"/>
        <v>3014</v>
      </c>
      <c r="BR96" s="123">
        <f t="shared" si="114"/>
        <v>4478</v>
      </c>
      <c r="BS96" s="123">
        <f t="shared" ref="BS96:BX96" si="115">SUM(BS81:BS95)</f>
        <v>3083</v>
      </c>
      <c r="BT96" s="123">
        <f t="shared" si="115"/>
        <v>4544</v>
      </c>
      <c r="BU96" s="123">
        <f t="shared" si="115"/>
        <v>3129</v>
      </c>
      <c r="BV96" s="123">
        <f t="shared" si="115"/>
        <v>4581</v>
      </c>
      <c r="BW96" s="123">
        <f t="shared" si="115"/>
        <v>3176</v>
      </c>
      <c r="BX96" s="123">
        <f t="shared" si="115"/>
        <v>4625</v>
      </c>
      <c r="BY96" s="123">
        <f t="shared" ref="BY96:CD96" si="116">SUM(BY81:BY95)</f>
        <v>3247</v>
      </c>
      <c r="BZ96" s="123">
        <f t="shared" si="116"/>
        <v>4657</v>
      </c>
      <c r="CA96" s="123">
        <f t="shared" si="116"/>
        <v>3237</v>
      </c>
      <c r="CB96" s="123">
        <f t="shared" si="116"/>
        <v>4609</v>
      </c>
      <c r="CC96" s="123">
        <f t="shared" si="116"/>
        <v>3213</v>
      </c>
      <c r="CD96" s="123">
        <f t="shared" si="116"/>
        <v>4563</v>
      </c>
      <c r="CE96" s="123">
        <f t="shared" ref="CE96:CJ96" si="117">SUM(CE81:CE95)</f>
        <v>3224</v>
      </c>
      <c r="CF96" s="123">
        <f t="shared" si="117"/>
        <v>4547</v>
      </c>
      <c r="CG96" s="123">
        <f t="shared" si="117"/>
        <v>3237</v>
      </c>
      <c r="CH96" s="123">
        <f t="shared" si="117"/>
        <v>4566</v>
      </c>
      <c r="CI96" s="123">
        <f t="shared" si="117"/>
        <v>3232</v>
      </c>
      <c r="CJ96" s="123">
        <f t="shared" si="117"/>
        <v>4551</v>
      </c>
      <c r="CK96" s="123">
        <f t="shared" ref="CK96:CP96" si="118">SUM(CK81:CK95)</f>
        <v>3256</v>
      </c>
      <c r="CL96" s="123">
        <f t="shared" si="118"/>
        <v>4578</v>
      </c>
      <c r="CM96" s="123">
        <f t="shared" si="118"/>
        <v>3269</v>
      </c>
      <c r="CN96" s="123">
        <f t="shared" si="118"/>
        <v>4592</v>
      </c>
      <c r="CO96" s="123">
        <f t="shared" si="118"/>
        <v>3296</v>
      </c>
      <c r="CP96" s="123">
        <f t="shared" si="118"/>
        <v>4633</v>
      </c>
      <c r="CQ96" s="123">
        <f t="shared" ref="CQ96:CV96" si="119">SUM(CQ81:CQ95)</f>
        <v>3296</v>
      </c>
      <c r="CR96" s="123">
        <f t="shared" si="119"/>
        <v>4632</v>
      </c>
      <c r="CS96" s="122">
        <f t="shared" si="119"/>
        <v>3324</v>
      </c>
      <c r="CT96" s="122">
        <f t="shared" si="119"/>
        <v>4646</v>
      </c>
      <c r="CU96" s="122">
        <f t="shared" si="119"/>
        <v>3364</v>
      </c>
      <c r="CV96" s="122">
        <f t="shared" si="119"/>
        <v>4689</v>
      </c>
      <c r="CW96" s="122">
        <f t="shared" ref="CW96:DB96" si="120">SUM(CW81:CW95)</f>
        <v>3388</v>
      </c>
      <c r="CX96" s="122">
        <f t="shared" si="120"/>
        <v>4701</v>
      </c>
      <c r="CY96" s="122">
        <f t="shared" si="120"/>
        <v>3371</v>
      </c>
      <c r="CZ96" s="122">
        <f t="shared" si="120"/>
        <v>4673</v>
      </c>
      <c r="DA96" s="122">
        <f t="shared" si="120"/>
        <v>3328</v>
      </c>
      <c r="DB96" s="122">
        <f t="shared" si="120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1">SUM(DE81:DE95)</f>
        <v>3356</v>
      </c>
      <c r="DF96" s="123">
        <f t="shared" si="121"/>
        <v>4564</v>
      </c>
      <c r="DG96" s="123">
        <f t="shared" si="121"/>
        <v>3297</v>
      </c>
      <c r="DH96" s="123">
        <f t="shared" si="121"/>
        <v>4510</v>
      </c>
      <c r="DI96" s="123">
        <f>SUM(DI81:DI95)</f>
        <v>3285</v>
      </c>
      <c r="DJ96" s="123">
        <f>SUM(DJ81:DJ95)</f>
        <v>4461</v>
      </c>
      <c r="DK96" s="123">
        <f t="shared" si="121"/>
        <v>3293</v>
      </c>
      <c r="DL96" s="123">
        <f t="shared" si="121"/>
        <v>4490</v>
      </c>
      <c r="DM96" s="123">
        <f t="shared" si="121"/>
        <v>3299</v>
      </c>
      <c r="DN96" s="123">
        <f t="shared" si="121"/>
        <v>4508</v>
      </c>
      <c r="DO96" s="123">
        <f t="shared" si="121"/>
        <v>3308</v>
      </c>
      <c r="DP96" s="123">
        <f t="shared" si="121"/>
        <v>4520</v>
      </c>
      <c r="DQ96" s="123">
        <f t="shared" si="121"/>
        <v>3336</v>
      </c>
      <c r="DR96" s="123">
        <f t="shared" si="121"/>
        <v>4526</v>
      </c>
      <c r="DS96" s="123">
        <f t="shared" si="121"/>
        <v>3342</v>
      </c>
      <c r="DT96" s="123">
        <f t="shared" si="121"/>
        <v>4552</v>
      </c>
      <c r="DU96" s="123">
        <f t="shared" si="121"/>
        <v>3349</v>
      </c>
      <c r="DV96" s="123">
        <f t="shared" si="121"/>
        <v>4543</v>
      </c>
      <c r="DW96" s="123">
        <f t="shared" ref="DW96:EQ96" si="122">SUM(DW81:DW95)</f>
        <v>3324</v>
      </c>
      <c r="DX96" s="123">
        <f t="shared" si="122"/>
        <v>4529</v>
      </c>
      <c r="DY96" s="123">
        <f t="shared" si="122"/>
        <v>3306</v>
      </c>
      <c r="DZ96" s="123">
        <f t="shared" si="122"/>
        <v>4519</v>
      </c>
      <c r="EA96" s="123">
        <f t="shared" si="122"/>
        <v>3252</v>
      </c>
      <c r="EB96" s="123">
        <f>SUM(EB81:EB95)</f>
        <v>4505</v>
      </c>
      <c r="EC96" s="123">
        <f t="shared" si="122"/>
        <v>3244</v>
      </c>
      <c r="ED96" s="123">
        <f t="shared" si="122"/>
        <v>4465</v>
      </c>
      <c r="EE96" s="123">
        <f t="shared" si="122"/>
        <v>3230</v>
      </c>
      <c r="EF96" s="123">
        <f t="shared" si="122"/>
        <v>4465</v>
      </c>
      <c r="EG96" s="123">
        <f t="shared" si="122"/>
        <v>3184</v>
      </c>
      <c r="EH96" s="123">
        <f t="shared" si="122"/>
        <v>4404</v>
      </c>
      <c r="EI96" s="123">
        <f t="shared" si="122"/>
        <v>3202</v>
      </c>
      <c r="EJ96" s="123">
        <f t="shared" si="122"/>
        <v>4442</v>
      </c>
      <c r="EK96" s="128">
        <f>SUM(EK81:EK95)</f>
        <v>3235</v>
      </c>
      <c r="EL96" s="123">
        <f>SUM(EL81:EL95)</f>
        <v>4485</v>
      </c>
      <c r="EM96" s="123">
        <f t="shared" si="122"/>
        <v>3256</v>
      </c>
      <c r="EN96" s="123">
        <f t="shared" si="122"/>
        <v>4533</v>
      </c>
      <c r="EO96" s="123">
        <f t="shared" si="122"/>
        <v>3281</v>
      </c>
      <c r="EP96" s="123">
        <f t="shared" si="122"/>
        <v>4559</v>
      </c>
      <c r="EQ96" s="123">
        <f t="shared" si="122"/>
        <v>3340</v>
      </c>
      <c r="ER96" s="123">
        <f t="shared" ref="ER96:FW96" si="123">SUM(ER81:ER95)</f>
        <v>4647</v>
      </c>
      <c r="ES96" s="123">
        <f t="shared" si="123"/>
        <v>3344</v>
      </c>
      <c r="ET96" s="123">
        <f t="shared" si="123"/>
        <v>4637</v>
      </c>
      <c r="EU96" s="123">
        <f t="shared" si="123"/>
        <v>3330</v>
      </c>
      <c r="EV96" s="123">
        <f t="shared" si="123"/>
        <v>4630</v>
      </c>
      <c r="EW96" s="123">
        <f t="shared" si="123"/>
        <v>3307</v>
      </c>
      <c r="EX96" s="123">
        <f t="shared" si="123"/>
        <v>4601</v>
      </c>
      <c r="EY96" s="123">
        <f t="shared" si="123"/>
        <v>3256</v>
      </c>
      <c r="EZ96" s="123">
        <f t="shared" si="123"/>
        <v>4554</v>
      </c>
      <c r="FA96" s="123">
        <f t="shared" si="123"/>
        <v>3194</v>
      </c>
      <c r="FB96" s="123">
        <f t="shared" si="123"/>
        <v>4547</v>
      </c>
      <c r="FC96" s="123">
        <f t="shared" si="123"/>
        <v>3150</v>
      </c>
      <c r="FD96" s="123">
        <f t="shared" si="123"/>
        <v>4565</v>
      </c>
      <c r="FE96" s="123">
        <f t="shared" si="123"/>
        <v>3128</v>
      </c>
      <c r="FF96" s="123">
        <f t="shared" si="123"/>
        <v>4570</v>
      </c>
      <c r="FG96" s="123">
        <f t="shared" si="123"/>
        <v>3122</v>
      </c>
      <c r="FH96" s="123">
        <f t="shared" si="123"/>
        <v>4615</v>
      </c>
      <c r="FI96" s="123">
        <f t="shared" si="123"/>
        <v>3107</v>
      </c>
      <c r="FJ96" s="123">
        <f t="shared" si="123"/>
        <v>4642</v>
      </c>
      <c r="FK96" s="123">
        <f t="shared" si="123"/>
        <v>3056</v>
      </c>
      <c r="FL96" s="123">
        <f t="shared" si="123"/>
        <v>4646</v>
      </c>
      <c r="FM96" s="123">
        <f t="shared" si="123"/>
        <v>3044</v>
      </c>
      <c r="FN96" s="123">
        <f t="shared" si="123"/>
        <v>4661</v>
      </c>
      <c r="FO96" s="123">
        <f t="shared" si="123"/>
        <v>3080</v>
      </c>
      <c r="FP96" s="123">
        <f t="shared" si="123"/>
        <v>4726</v>
      </c>
      <c r="FQ96" s="123">
        <f t="shared" si="123"/>
        <v>3039</v>
      </c>
      <c r="FR96" s="123">
        <f t="shared" si="123"/>
        <v>4670</v>
      </c>
      <c r="FS96" s="123">
        <f t="shared" si="123"/>
        <v>2819</v>
      </c>
      <c r="FT96" s="123">
        <f t="shared" si="123"/>
        <v>4405</v>
      </c>
      <c r="FU96" s="123">
        <f t="shared" si="123"/>
        <v>2983</v>
      </c>
      <c r="FV96" s="123">
        <f t="shared" si="123"/>
        <v>4665</v>
      </c>
      <c r="FW96" s="123">
        <f t="shared" si="123"/>
        <v>2935</v>
      </c>
      <c r="FX96" s="123">
        <f t="shared" ref="FX96:HC96" si="124">SUM(FX81:FX95)</f>
        <v>4611</v>
      </c>
      <c r="FY96" s="123">
        <f t="shared" si="124"/>
        <v>2770</v>
      </c>
      <c r="FZ96" s="123">
        <f t="shared" si="124"/>
        <v>4359</v>
      </c>
      <c r="GA96" s="123">
        <f t="shared" si="124"/>
        <v>2634</v>
      </c>
      <c r="GB96" s="123">
        <f t="shared" si="124"/>
        <v>4372</v>
      </c>
      <c r="GC96" s="123">
        <f t="shared" si="124"/>
        <v>2671</v>
      </c>
      <c r="GD96" s="123">
        <f t="shared" si="124"/>
        <v>4354</v>
      </c>
      <c r="GE96" s="123">
        <f t="shared" si="124"/>
        <v>2731</v>
      </c>
      <c r="GF96" s="123">
        <f t="shared" si="124"/>
        <v>4374</v>
      </c>
      <c r="GG96" s="123">
        <f t="shared" si="124"/>
        <v>2766</v>
      </c>
      <c r="GH96" s="123">
        <f t="shared" si="124"/>
        <v>4444</v>
      </c>
      <c r="GI96" s="123">
        <f t="shared" si="124"/>
        <v>2779</v>
      </c>
      <c r="GJ96" s="123">
        <f t="shared" si="124"/>
        <v>4466</v>
      </c>
      <c r="GK96" s="123">
        <f t="shared" si="124"/>
        <v>2870</v>
      </c>
      <c r="GL96" s="123">
        <f t="shared" si="124"/>
        <v>4504</v>
      </c>
      <c r="GM96" s="123">
        <f t="shared" si="124"/>
        <v>2914</v>
      </c>
      <c r="GN96" s="123">
        <f t="shared" si="124"/>
        <v>4520</v>
      </c>
      <c r="GO96" s="123">
        <f t="shared" si="124"/>
        <v>2917</v>
      </c>
      <c r="GP96" s="123">
        <f t="shared" si="124"/>
        <v>4487</v>
      </c>
      <c r="GQ96" s="123">
        <f t="shared" si="124"/>
        <v>2934</v>
      </c>
      <c r="GR96" s="123">
        <f t="shared" si="124"/>
        <v>4465</v>
      </c>
      <c r="GS96" s="123">
        <f t="shared" si="124"/>
        <v>2981</v>
      </c>
      <c r="GT96" s="123">
        <f t="shared" si="124"/>
        <v>4506</v>
      </c>
      <c r="GU96" s="123">
        <f t="shared" si="124"/>
        <v>2983</v>
      </c>
      <c r="GV96" s="123">
        <f t="shared" si="124"/>
        <v>4472</v>
      </c>
      <c r="GW96" s="123">
        <f t="shared" si="124"/>
        <v>3028</v>
      </c>
      <c r="GX96" s="123">
        <f t="shared" si="124"/>
        <v>4450</v>
      </c>
      <c r="GY96" s="123">
        <f t="shared" si="124"/>
        <v>3063</v>
      </c>
      <c r="GZ96" s="123">
        <f t="shared" si="124"/>
        <v>4441</v>
      </c>
      <c r="HA96" s="123">
        <f t="shared" si="124"/>
        <v>3081</v>
      </c>
      <c r="HB96" s="123">
        <f t="shared" si="124"/>
        <v>4436</v>
      </c>
      <c r="HC96" s="123">
        <f t="shared" si="124"/>
        <v>3129</v>
      </c>
      <c r="HD96" s="123">
        <f t="shared" ref="HD96:JO96" si="125">SUM(HD81:HD95)</f>
        <v>4454</v>
      </c>
      <c r="HE96" s="123">
        <f t="shared" si="125"/>
        <v>3167</v>
      </c>
      <c r="HF96" s="123">
        <f t="shared" si="125"/>
        <v>4478</v>
      </c>
      <c r="HG96" s="123">
        <f t="shared" si="125"/>
        <v>3183</v>
      </c>
      <c r="HH96" s="123">
        <f t="shared" si="125"/>
        <v>4491</v>
      </c>
      <c r="HI96" s="123">
        <f t="shared" si="125"/>
        <v>3208</v>
      </c>
      <c r="HJ96" s="123">
        <f t="shared" si="125"/>
        <v>4534</v>
      </c>
      <c r="HK96" s="123">
        <f t="shared" si="125"/>
        <v>3290</v>
      </c>
      <c r="HL96" s="123">
        <f t="shared" si="125"/>
        <v>4605</v>
      </c>
      <c r="HM96" s="123">
        <f t="shared" si="125"/>
        <v>3314</v>
      </c>
      <c r="HN96" s="123">
        <f t="shared" si="125"/>
        <v>4605</v>
      </c>
      <c r="HO96" s="123">
        <f t="shared" si="125"/>
        <v>3358</v>
      </c>
      <c r="HP96" s="123">
        <f t="shared" si="125"/>
        <v>4585</v>
      </c>
      <c r="HQ96" s="123">
        <f t="shared" si="125"/>
        <v>3349</v>
      </c>
      <c r="HR96" s="123">
        <f t="shared" si="125"/>
        <v>4574</v>
      </c>
      <c r="HS96" s="123">
        <f t="shared" si="125"/>
        <v>3322</v>
      </c>
      <c r="HT96" s="123">
        <f t="shared" si="125"/>
        <v>4519</v>
      </c>
      <c r="HU96" s="123">
        <f t="shared" si="125"/>
        <v>3297</v>
      </c>
      <c r="HV96" s="123">
        <f t="shared" si="125"/>
        <v>4466</v>
      </c>
      <c r="HW96" s="123">
        <f t="shared" si="125"/>
        <v>3296</v>
      </c>
      <c r="HX96" s="123">
        <f t="shared" si="125"/>
        <v>4446</v>
      </c>
      <c r="HY96" s="123">
        <f t="shared" si="125"/>
        <v>3294</v>
      </c>
      <c r="HZ96" s="123">
        <f t="shared" si="125"/>
        <v>4434</v>
      </c>
      <c r="IA96" s="123">
        <f t="shared" si="125"/>
        <v>3300</v>
      </c>
      <c r="IB96" s="123">
        <f t="shared" si="125"/>
        <v>4438</v>
      </c>
      <c r="IC96" s="123">
        <f t="shared" si="125"/>
        <v>3282</v>
      </c>
      <c r="ID96" s="123">
        <f t="shared" si="125"/>
        <v>4421</v>
      </c>
      <c r="IE96" s="123">
        <f t="shared" si="125"/>
        <v>3247</v>
      </c>
      <c r="IF96" s="123">
        <f t="shared" si="125"/>
        <v>4415</v>
      </c>
      <c r="IG96" s="123">
        <f t="shared" si="125"/>
        <v>3261</v>
      </c>
      <c r="IH96" s="123">
        <f t="shared" si="125"/>
        <v>4427</v>
      </c>
      <c r="II96" s="123">
        <f t="shared" si="125"/>
        <v>3286</v>
      </c>
      <c r="IJ96" s="123">
        <f t="shared" si="125"/>
        <v>4437</v>
      </c>
      <c r="IK96" s="123">
        <f t="shared" si="125"/>
        <v>3270</v>
      </c>
      <c r="IL96" s="123">
        <f t="shared" si="125"/>
        <v>4422</v>
      </c>
      <c r="IM96" s="123">
        <f t="shared" si="125"/>
        <v>3282</v>
      </c>
      <c r="IN96" s="123">
        <f t="shared" si="125"/>
        <v>4409</v>
      </c>
      <c r="IO96" s="123">
        <f t="shared" si="125"/>
        <v>3258</v>
      </c>
      <c r="IP96" s="123">
        <f t="shared" si="125"/>
        <v>4391</v>
      </c>
      <c r="IQ96" s="123">
        <f t="shared" si="125"/>
        <v>3230</v>
      </c>
      <c r="IR96" s="123">
        <f t="shared" si="125"/>
        <v>4334</v>
      </c>
      <c r="IS96" s="123">
        <f t="shared" si="125"/>
        <v>3184</v>
      </c>
      <c r="IT96" s="123">
        <f t="shared" si="125"/>
        <v>4259</v>
      </c>
      <c r="IU96" s="123">
        <f t="shared" si="125"/>
        <v>3161</v>
      </c>
      <c r="IV96" s="123">
        <f t="shared" si="125"/>
        <v>4240</v>
      </c>
      <c r="IW96" s="123">
        <f t="shared" si="125"/>
        <v>3131</v>
      </c>
      <c r="IX96" s="123">
        <f t="shared" si="125"/>
        <v>4185</v>
      </c>
      <c r="IY96" s="123">
        <f t="shared" si="125"/>
        <v>3123</v>
      </c>
      <c r="IZ96" s="123">
        <f t="shared" si="125"/>
        <v>4165</v>
      </c>
      <c r="JA96" s="123">
        <f t="shared" si="125"/>
        <v>3116</v>
      </c>
      <c r="JB96" s="123">
        <f t="shared" si="125"/>
        <v>4161</v>
      </c>
      <c r="JC96" s="123">
        <f t="shared" si="125"/>
        <v>3121</v>
      </c>
      <c r="JD96" s="123">
        <f t="shared" si="125"/>
        <v>4169</v>
      </c>
      <c r="JE96" s="123">
        <f t="shared" si="125"/>
        <v>3147</v>
      </c>
      <c r="JF96" s="123">
        <f t="shared" si="125"/>
        <v>4186</v>
      </c>
      <c r="JG96" s="123">
        <f t="shared" si="125"/>
        <v>3183</v>
      </c>
      <c r="JH96" s="123">
        <f t="shared" si="125"/>
        <v>4242</v>
      </c>
      <c r="JI96" s="123">
        <f t="shared" si="125"/>
        <v>3152</v>
      </c>
      <c r="JJ96" s="123">
        <f t="shared" si="125"/>
        <v>4213</v>
      </c>
      <c r="JK96" s="123">
        <f t="shared" si="125"/>
        <v>3164</v>
      </c>
      <c r="JL96" s="123">
        <f t="shared" si="125"/>
        <v>4208</v>
      </c>
      <c r="JM96" s="123">
        <f t="shared" si="125"/>
        <v>3151</v>
      </c>
      <c r="JN96" s="123">
        <f t="shared" si="125"/>
        <v>4191</v>
      </c>
      <c r="JO96" s="123">
        <f t="shared" si="125"/>
        <v>3081</v>
      </c>
      <c r="JP96" s="123">
        <f t="shared" ref="JP96:KZ96" si="126">SUM(JP81:JP95)</f>
        <v>4119</v>
      </c>
      <c r="JQ96" s="123">
        <f t="shared" si="126"/>
        <v>3061</v>
      </c>
      <c r="JR96" s="123">
        <f t="shared" si="126"/>
        <v>4105</v>
      </c>
      <c r="JS96" s="123">
        <f t="shared" si="126"/>
        <v>3047</v>
      </c>
      <c r="JT96" s="123">
        <f t="shared" si="126"/>
        <v>4090</v>
      </c>
      <c r="JU96" s="123">
        <f t="shared" si="126"/>
        <v>3004</v>
      </c>
      <c r="JV96" s="123">
        <f t="shared" si="126"/>
        <v>4025</v>
      </c>
      <c r="JW96" s="123">
        <f t="shared" si="126"/>
        <v>3039</v>
      </c>
      <c r="JX96" s="123">
        <f t="shared" si="126"/>
        <v>4073</v>
      </c>
      <c r="JY96" s="123">
        <f t="shared" si="126"/>
        <v>3021</v>
      </c>
      <c r="JZ96" s="123">
        <f t="shared" si="126"/>
        <v>4059</v>
      </c>
      <c r="KA96" s="123">
        <f t="shared" si="126"/>
        <v>3046</v>
      </c>
      <c r="KB96" s="123">
        <f t="shared" si="126"/>
        <v>4116</v>
      </c>
      <c r="KC96" s="123">
        <f t="shared" si="126"/>
        <v>3075</v>
      </c>
      <c r="KD96" s="123">
        <f t="shared" si="126"/>
        <v>4151</v>
      </c>
      <c r="KE96" s="123">
        <f t="shared" si="126"/>
        <v>3112</v>
      </c>
      <c r="KF96" s="123">
        <f t="shared" si="126"/>
        <v>4182</v>
      </c>
      <c r="KG96" s="123">
        <f t="shared" si="126"/>
        <v>3117</v>
      </c>
      <c r="KH96" s="123">
        <f t="shared" si="126"/>
        <v>4209</v>
      </c>
      <c r="KI96" s="123">
        <f t="shared" si="126"/>
        <v>3203</v>
      </c>
      <c r="KJ96" s="123">
        <f t="shared" si="126"/>
        <v>4317</v>
      </c>
      <c r="KK96" s="123">
        <f t="shared" si="126"/>
        <v>3204</v>
      </c>
      <c r="KL96" s="123">
        <f t="shared" si="126"/>
        <v>4323</v>
      </c>
      <c r="KM96" s="123">
        <f t="shared" si="126"/>
        <v>3181</v>
      </c>
      <c r="KN96" s="123">
        <f t="shared" si="126"/>
        <v>4290</v>
      </c>
      <c r="KO96" s="123">
        <f t="shared" si="126"/>
        <v>3140</v>
      </c>
      <c r="KP96" s="123">
        <f t="shared" si="126"/>
        <v>4209</v>
      </c>
      <c r="KQ96" s="123">
        <f t="shared" si="126"/>
        <v>3104</v>
      </c>
      <c r="KR96" s="123">
        <f t="shared" si="126"/>
        <v>4161</v>
      </c>
      <c r="KS96" s="123">
        <f t="shared" si="126"/>
        <v>3097</v>
      </c>
      <c r="KT96" s="123">
        <f t="shared" si="126"/>
        <v>4157</v>
      </c>
      <c r="KU96" s="123">
        <f t="shared" si="126"/>
        <v>3109</v>
      </c>
      <c r="KV96" s="123">
        <f t="shared" si="126"/>
        <v>4188</v>
      </c>
      <c r="KW96" s="123">
        <f t="shared" si="126"/>
        <v>3123</v>
      </c>
      <c r="KX96" s="123">
        <f t="shared" si="126"/>
        <v>4206</v>
      </c>
      <c r="KY96" s="123">
        <f t="shared" si="126"/>
        <v>3112</v>
      </c>
      <c r="KZ96" s="123">
        <f t="shared" si="126"/>
        <v>4219</v>
      </c>
    </row>
    <row r="97" spans="1:312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</row>
    <row r="98" spans="1:312" s="127" customFormat="1" x14ac:dyDescent="0.2">
      <c r="A98" s="126"/>
      <c r="C98" s="153" t="s">
        <v>110</v>
      </c>
      <c r="E98" s="127">
        <f t="shared" ref="E98:AJ98" si="127">E15+E31+E38+E48+E80+E96+E97</f>
        <v>70702</v>
      </c>
      <c r="F98" s="127">
        <f t="shared" si="127"/>
        <v>210218</v>
      </c>
      <c r="G98" s="127">
        <f t="shared" si="127"/>
        <v>74714</v>
      </c>
      <c r="H98" s="127">
        <f t="shared" si="127"/>
        <v>212154</v>
      </c>
      <c r="I98" s="127">
        <f t="shared" si="127"/>
        <v>79785</v>
      </c>
      <c r="J98" s="127">
        <f t="shared" si="127"/>
        <v>212790</v>
      </c>
      <c r="K98" s="127">
        <f t="shared" si="127"/>
        <v>82474</v>
      </c>
      <c r="L98" s="127">
        <f t="shared" si="127"/>
        <v>208169</v>
      </c>
      <c r="M98" s="127">
        <f t="shared" si="127"/>
        <v>84556</v>
      </c>
      <c r="N98" s="127">
        <f t="shared" si="127"/>
        <v>209832</v>
      </c>
      <c r="O98" s="127">
        <f t="shared" si="127"/>
        <v>83804</v>
      </c>
      <c r="P98" s="127">
        <f t="shared" si="127"/>
        <v>205177</v>
      </c>
      <c r="Q98" s="127">
        <f t="shared" si="127"/>
        <v>86913</v>
      </c>
      <c r="R98" s="127">
        <f t="shared" si="127"/>
        <v>207096</v>
      </c>
      <c r="S98" s="127">
        <f t="shared" si="127"/>
        <v>88360</v>
      </c>
      <c r="T98" s="127">
        <f t="shared" si="127"/>
        <v>206875</v>
      </c>
      <c r="U98" s="127">
        <f t="shared" si="127"/>
        <v>89714</v>
      </c>
      <c r="V98" s="127">
        <f t="shared" si="127"/>
        <v>208473</v>
      </c>
      <c r="W98" s="127">
        <f t="shared" si="127"/>
        <v>91776</v>
      </c>
      <c r="X98" s="127">
        <f t="shared" si="127"/>
        <v>209195</v>
      </c>
      <c r="Y98" s="127">
        <f t="shared" si="127"/>
        <v>92694</v>
      </c>
      <c r="Z98" s="127">
        <f t="shared" si="127"/>
        <v>208006</v>
      </c>
      <c r="AA98" s="127">
        <f t="shared" si="127"/>
        <v>93921</v>
      </c>
      <c r="AB98" s="127">
        <f t="shared" si="127"/>
        <v>209149</v>
      </c>
      <c r="AC98" s="127">
        <f t="shared" si="127"/>
        <v>94779</v>
      </c>
      <c r="AD98" s="127">
        <f t="shared" si="127"/>
        <v>208396</v>
      </c>
      <c r="AE98" s="127">
        <f t="shared" si="127"/>
        <v>96586</v>
      </c>
      <c r="AF98" s="127">
        <f t="shared" si="127"/>
        <v>208817</v>
      </c>
      <c r="AG98" s="127">
        <f t="shared" si="127"/>
        <v>97536</v>
      </c>
      <c r="AH98" s="127">
        <f t="shared" si="127"/>
        <v>208331</v>
      </c>
      <c r="AI98" s="127">
        <f t="shared" si="127"/>
        <v>96169</v>
      </c>
      <c r="AJ98" s="127">
        <f t="shared" si="127"/>
        <v>204900</v>
      </c>
      <c r="AK98" s="127">
        <f t="shared" ref="AK98:BP98" si="128">AK15+AK31+AK38+AK48+AK80+AK96+AK97</f>
        <v>98216</v>
      </c>
      <c r="AL98" s="127">
        <f t="shared" si="128"/>
        <v>207270</v>
      </c>
      <c r="AM98" s="127">
        <f t="shared" si="128"/>
        <v>97602</v>
      </c>
      <c r="AN98" s="127">
        <f t="shared" si="128"/>
        <v>203690</v>
      </c>
      <c r="AO98" s="127">
        <f t="shared" si="128"/>
        <v>98564</v>
      </c>
      <c r="AP98" s="127">
        <f t="shared" si="128"/>
        <v>204266</v>
      </c>
      <c r="AQ98" s="127">
        <f t="shared" si="128"/>
        <v>95707</v>
      </c>
      <c r="AR98" s="127">
        <f t="shared" si="128"/>
        <v>204768</v>
      </c>
      <c r="AS98" s="127">
        <f t="shared" si="128"/>
        <v>100131</v>
      </c>
      <c r="AT98" s="127">
        <f t="shared" si="128"/>
        <v>204114</v>
      </c>
      <c r="AU98" s="127">
        <f t="shared" si="128"/>
        <v>99406</v>
      </c>
      <c r="AV98" s="127">
        <f t="shared" si="128"/>
        <v>203756</v>
      </c>
      <c r="AW98" s="127">
        <f t="shared" si="128"/>
        <v>100299</v>
      </c>
      <c r="AX98" s="127">
        <f t="shared" si="128"/>
        <v>203455</v>
      </c>
      <c r="AY98" s="127">
        <f t="shared" si="128"/>
        <v>102953</v>
      </c>
      <c r="AZ98" s="127">
        <f t="shared" si="128"/>
        <v>204950</v>
      </c>
      <c r="BA98" s="127">
        <f t="shared" si="128"/>
        <v>105188</v>
      </c>
      <c r="BB98" s="127">
        <f t="shared" si="128"/>
        <v>204653</v>
      </c>
      <c r="BC98" s="127">
        <f t="shared" si="128"/>
        <v>106456</v>
      </c>
      <c r="BD98" s="127">
        <f t="shared" si="128"/>
        <v>204170</v>
      </c>
      <c r="BE98" s="127">
        <f t="shared" si="128"/>
        <v>107123</v>
      </c>
      <c r="BF98" s="127">
        <f t="shared" si="128"/>
        <v>202121</v>
      </c>
      <c r="BG98" s="127">
        <f t="shared" si="128"/>
        <v>107931</v>
      </c>
      <c r="BH98" s="127">
        <f t="shared" si="128"/>
        <v>200264</v>
      </c>
      <c r="BI98" s="127">
        <f t="shared" si="128"/>
        <v>109395</v>
      </c>
      <c r="BJ98" s="127">
        <f t="shared" si="128"/>
        <v>197979</v>
      </c>
      <c r="BK98" s="127">
        <f t="shared" si="128"/>
        <v>109960</v>
      </c>
      <c r="BL98" s="127">
        <f t="shared" si="128"/>
        <v>196813</v>
      </c>
      <c r="BM98" s="127">
        <f t="shared" si="128"/>
        <v>110467</v>
      </c>
      <c r="BN98" s="127">
        <f t="shared" si="128"/>
        <v>195435</v>
      </c>
      <c r="BO98" s="127">
        <f t="shared" si="128"/>
        <v>111628</v>
      </c>
      <c r="BP98" s="127">
        <f t="shared" si="128"/>
        <v>196036</v>
      </c>
      <c r="BQ98" s="127">
        <f t="shared" ref="BQ98:CT98" si="129">BQ15+BQ31+BQ38+BQ48+BQ80+BQ96+BQ97</f>
        <v>112028</v>
      </c>
      <c r="BR98" s="127">
        <f t="shared" si="129"/>
        <v>196477</v>
      </c>
      <c r="BS98" s="127">
        <f t="shared" si="129"/>
        <v>112676</v>
      </c>
      <c r="BT98" s="127">
        <f t="shared" si="129"/>
        <v>197266</v>
      </c>
      <c r="BU98" s="127">
        <f t="shared" si="129"/>
        <v>113819</v>
      </c>
      <c r="BV98" s="127">
        <f t="shared" si="129"/>
        <v>197375</v>
      </c>
      <c r="BW98" s="127">
        <f t="shared" si="129"/>
        <v>115519</v>
      </c>
      <c r="BX98" s="127">
        <f t="shared" si="129"/>
        <v>199052</v>
      </c>
      <c r="BY98" s="127">
        <f t="shared" si="129"/>
        <v>117399</v>
      </c>
      <c r="BZ98" s="127">
        <f t="shared" si="129"/>
        <v>198957</v>
      </c>
      <c r="CA98" s="127">
        <f t="shared" si="129"/>
        <v>118275</v>
      </c>
      <c r="CB98" s="127">
        <f t="shared" si="129"/>
        <v>199014</v>
      </c>
      <c r="CC98" s="127">
        <f t="shared" si="129"/>
        <v>119149</v>
      </c>
      <c r="CD98" s="127">
        <f t="shared" si="129"/>
        <v>198318</v>
      </c>
      <c r="CE98" s="127">
        <f t="shared" si="129"/>
        <v>120461</v>
      </c>
      <c r="CF98" s="127">
        <f t="shared" si="129"/>
        <v>196237</v>
      </c>
      <c r="CG98" s="127">
        <f t="shared" si="129"/>
        <v>120776</v>
      </c>
      <c r="CH98" s="127">
        <f t="shared" si="129"/>
        <v>194541</v>
      </c>
      <c r="CI98" s="127">
        <f t="shared" si="129"/>
        <v>120706</v>
      </c>
      <c r="CJ98" s="127">
        <f t="shared" si="129"/>
        <v>193089</v>
      </c>
      <c r="CK98" s="127">
        <f t="shared" si="129"/>
        <v>121695</v>
      </c>
      <c r="CL98" s="127">
        <f t="shared" si="129"/>
        <v>192890</v>
      </c>
      <c r="CM98" s="127">
        <f t="shared" si="129"/>
        <v>123625</v>
      </c>
      <c r="CN98" s="127">
        <f t="shared" si="129"/>
        <v>193978</v>
      </c>
      <c r="CO98" s="127">
        <f t="shared" si="129"/>
        <v>124352</v>
      </c>
      <c r="CP98" s="127">
        <f t="shared" si="129"/>
        <v>194575</v>
      </c>
      <c r="CQ98" s="127">
        <f t="shared" si="129"/>
        <v>125202</v>
      </c>
      <c r="CR98" s="127">
        <f t="shared" si="129"/>
        <v>195546</v>
      </c>
      <c r="CS98" s="127">
        <f t="shared" si="129"/>
        <v>127153</v>
      </c>
      <c r="CT98" s="127">
        <f t="shared" si="129"/>
        <v>195824</v>
      </c>
      <c r="CU98" s="127">
        <f t="shared" ref="CU98:DZ98" si="130">SUM(CU15+CU31+CU38+CU48+CU80+CU96+CU97)</f>
        <v>128771</v>
      </c>
      <c r="CV98" s="127">
        <f t="shared" si="130"/>
        <v>197075</v>
      </c>
      <c r="CW98" s="127">
        <f t="shared" si="130"/>
        <v>129569</v>
      </c>
      <c r="CX98" s="127">
        <f t="shared" si="130"/>
        <v>196870</v>
      </c>
      <c r="CY98" s="127">
        <f t="shared" si="130"/>
        <v>130121</v>
      </c>
      <c r="CZ98" s="127">
        <f t="shared" si="130"/>
        <v>196767</v>
      </c>
      <c r="DA98" s="127">
        <f t="shared" si="130"/>
        <v>130145</v>
      </c>
      <c r="DB98" s="127">
        <f t="shared" si="130"/>
        <v>195173</v>
      </c>
      <c r="DC98" s="127">
        <f t="shared" si="130"/>
        <v>129739</v>
      </c>
      <c r="DD98" s="127">
        <f t="shared" si="130"/>
        <v>194291</v>
      </c>
      <c r="DE98" s="127">
        <f t="shared" si="130"/>
        <v>129655</v>
      </c>
      <c r="DF98" s="127">
        <f t="shared" si="130"/>
        <v>192557</v>
      </c>
      <c r="DG98" s="127">
        <f t="shared" si="130"/>
        <v>129380</v>
      </c>
      <c r="DH98" s="127">
        <f t="shared" si="130"/>
        <v>191366</v>
      </c>
      <c r="DI98" s="127">
        <f t="shared" si="130"/>
        <v>129308</v>
      </c>
      <c r="DJ98" s="127">
        <f t="shared" si="130"/>
        <v>190191</v>
      </c>
      <c r="DK98" s="127">
        <f t="shared" si="130"/>
        <v>131114</v>
      </c>
      <c r="DL98" s="127">
        <f t="shared" si="130"/>
        <v>190808</v>
      </c>
      <c r="DM98" s="127">
        <f t="shared" si="130"/>
        <v>131435</v>
      </c>
      <c r="DN98" s="127">
        <f t="shared" si="130"/>
        <v>191206</v>
      </c>
      <c r="DO98" s="127">
        <f t="shared" si="130"/>
        <v>132374</v>
      </c>
      <c r="DP98" s="127">
        <f t="shared" si="130"/>
        <v>191873</v>
      </c>
      <c r="DQ98" s="127">
        <f t="shared" si="130"/>
        <v>133264</v>
      </c>
      <c r="DR98" s="127">
        <f t="shared" si="130"/>
        <v>191348</v>
      </c>
      <c r="DS98" s="127">
        <f t="shared" si="130"/>
        <v>134218</v>
      </c>
      <c r="DT98" s="127">
        <f t="shared" si="130"/>
        <v>192216</v>
      </c>
      <c r="DU98" s="127">
        <f t="shared" si="130"/>
        <v>134506</v>
      </c>
      <c r="DV98" s="127">
        <f t="shared" si="130"/>
        <v>192143</v>
      </c>
      <c r="DW98" s="127">
        <f t="shared" si="130"/>
        <v>134736</v>
      </c>
      <c r="DX98" s="127">
        <f t="shared" si="130"/>
        <v>191543</v>
      </c>
      <c r="DY98" s="127">
        <f t="shared" si="130"/>
        <v>135239</v>
      </c>
      <c r="DZ98" s="127">
        <f t="shared" si="130"/>
        <v>190283</v>
      </c>
      <c r="EA98" s="127">
        <f t="shared" ref="EA98:FF98" si="131">SUM(EA15+EA31+EA38+EA48+EA80+EA96+EA97)</f>
        <v>135324</v>
      </c>
      <c r="EB98" s="127">
        <f t="shared" si="131"/>
        <v>188535</v>
      </c>
      <c r="EC98" s="127">
        <f t="shared" si="131"/>
        <v>135177</v>
      </c>
      <c r="ED98" s="127">
        <f t="shared" si="131"/>
        <v>187630</v>
      </c>
      <c r="EE98" s="127">
        <f t="shared" si="131"/>
        <v>134743</v>
      </c>
      <c r="EF98" s="127">
        <f t="shared" si="131"/>
        <v>186964</v>
      </c>
      <c r="EG98" s="127">
        <f t="shared" si="131"/>
        <v>134800</v>
      </c>
      <c r="EH98" s="127">
        <f t="shared" si="131"/>
        <v>185702</v>
      </c>
      <c r="EI98" s="127">
        <f t="shared" si="131"/>
        <v>135104</v>
      </c>
      <c r="EJ98" s="127">
        <f t="shared" si="131"/>
        <v>186034</v>
      </c>
      <c r="EK98" s="127">
        <f t="shared" si="131"/>
        <v>134855</v>
      </c>
      <c r="EL98" s="127">
        <f t="shared" si="131"/>
        <v>186254</v>
      </c>
      <c r="EM98" s="127">
        <f t="shared" si="131"/>
        <v>134412</v>
      </c>
      <c r="EN98" s="127">
        <f t="shared" si="131"/>
        <v>186895</v>
      </c>
      <c r="EO98" s="127">
        <f t="shared" si="131"/>
        <v>134912</v>
      </c>
      <c r="EP98" s="127">
        <f t="shared" si="131"/>
        <v>187043</v>
      </c>
      <c r="EQ98" s="127">
        <f t="shared" si="131"/>
        <v>136190</v>
      </c>
      <c r="ER98" s="127">
        <f t="shared" si="131"/>
        <v>188491</v>
      </c>
      <c r="ES98" s="127">
        <f t="shared" si="131"/>
        <v>136171</v>
      </c>
      <c r="ET98" s="127">
        <f t="shared" si="131"/>
        <v>188540</v>
      </c>
      <c r="EU98" s="127">
        <f t="shared" si="131"/>
        <v>136016</v>
      </c>
      <c r="EV98" s="127">
        <f t="shared" si="131"/>
        <v>188812</v>
      </c>
      <c r="EW98" s="127">
        <f t="shared" si="131"/>
        <v>134535</v>
      </c>
      <c r="EX98" s="127">
        <f t="shared" si="131"/>
        <v>188082</v>
      </c>
      <c r="EY98" s="127">
        <f t="shared" si="131"/>
        <v>132717</v>
      </c>
      <c r="EZ98" s="127">
        <f t="shared" si="131"/>
        <v>187221</v>
      </c>
      <c r="FA98" s="127">
        <f t="shared" si="131"/>
        <v>130142</v>
      </c>
      <c r="FB98" s="127">
        <f t="shared" si="131"/>
        <v>186160</v>
      </c>
      <c r="FC98" s="127">
        <f t="shared" si="131"/>
        <v>127333</v>
      </c>
      <c r="FD98" s="127">
        <f t="shared" si="131"/>
        <v>185604</v>
      </c>
      <c r="FE98" s="127">
        <f t="shared" si="131"/>
        <v>124899</v>
      </c>
      <c r="FF98" s="127">
        <f t="shared" si="131"/>
        <v>184403</v>
      </c>
      <c r="FG98" s="127">
        <f t="shared" ref="FG98:GL98" si="132">SUM(FG15+FG31+FG38+FG48+FG80+FG96+FG97)</f>
        <v>123050</v>
      </c>
      <c r="FH98" s="127">
        <f t="shared" si="132"/>
        <v>184770</v>
      </c>
      <c r="FI98" s="127">
        <f t="shared" si="132"/>
        <v>120904</v>
      </c>
      <c r="FJ98" s="127">
        <f t="shared" si="132"/>
        <v>185507</v>
      </c>
      <c r="FK98" s="127">
        <f t="shared" si="132"/>
        <v>118206</v>
      </c>
      <c r="FL98" s="127">
        <f t="shared" si="132"/>
        <v>185872</v>
      </c>
      <c r="FM98" s="127">
        <f t="shared" si="132"/>
        <v>116292</v>
      </c>
      <c r="FN98" s="127">
        <f t="shared" si="132"/>
        <v>185707</v>
      </c>
      <c r="FO98" s="127">
        <f t="shared" si="132"/>
        <v>115456</v>
      </c>
      <c r="FP98" s="127">
        <f t="shared" si="132"/>
        <v>187014</v>
      </c>
      <c r="FQ98" s="127">
        <f t="shared" si="132"/>
        <v>114728</v>
      </c>
      <c r="FR98" s="127">
        <f t="shared" si="132"/>
        <v>187229</v>
      </c>
      <c r="FS98" s="127">
        <f t="shared" si="132"/>
        <v>105001</v>
      </c>
      <c r="FT98" s="127">
        <f t="shared" si="132"/>
        <v>176054</v>
      </c>
      <c r="FU98" s="127">
        <f t="shared" si="132"/>
        <v>112430</v>
      </c>
      <c r="FV98" s="127">
        <f t="shared" si="132"/>
        <v>186599</v>
      </c>
      <c r="FW98" s="127">
        <f t="shared" si="132"/>
        <v>111659</v>
      </c>
      <c r="FX98" s="127">
        <f t="shared" si="132"/>
        <v>185815</v>
      </c>
      <c r="FY98" s="127">
        <f t="shared" si="132"/>
        <v>111148</v>
      </c>
      <c r="FZ98" s="127">
        <f t="shared" si="132"/>
        <v>184755</v>
      </c>
      <c r="GA98" s="127">
        <f t="shared" si="132"/>
        <v>108698</v>
      </c>
      <c r="GB98" s="127">
        <f t="shared" si="132"/>
        <v>183897</v>
      </c>
      <c r="GC98" s="127">
        <f t="shared" si="132"/>
        <v>110965</v>
      </c>
      <c r="GD98" s="127">
        <f t="shared" si="132"/>
        <v>186542</v>
      </c>
      <c r="GE98" s="127">
        <f t="shared" si="132"/>
        <v>113143</v>
      </c>
      <c r="GF98" s="127">
        <f t="shared" si="132"/>
        <v>186546</v>
      </c>
      <c r="GG98" s="127">
        <f t="shared" si="132"/>
        <v>114422</v>
      </c>
      <c r="GH98" s="127">
        <f t="shared" si="132"/>
        <v>187763</v>
      </c>
      <c r="GI98" s="127">
        <f t="shared" si="132"/>
        <v>115307</v>
      </c>
      <c r="GJ98" s="127">
        <f t="shared" si="132"/>
        <v>188316</v>
      </c>
      <c r="GK98" s="127">
        <f t="shared" si="132"/>
        <v>118079</v>
      </c>
      <c r="GL98" s="127">
        <f t="shared" si="132"/>
        <v>188175</v>
      </c>
      <c r="GM98" s="127">
        <f t="shared" ref="GM98:HR98" si="133">SUM(GM15+GM31+GM38+GM48+GM80+GM96+GM97)</f>
        <v>120469</v>
      </c>
      <c r="GN98" s="127">
        <f t="shared" si="133"/>
        <v>188768</v>
      </c>
      <c r="GO98" s="127">
        <f t="shared" si="133"/>
        <v>121172</v>
      </c>
      <c r="GP98" s="127">
        <f t="shared" si="133"/>
        <v>188475</v>
      </c>
      <c r="GQ98" s="127">
        <f t="shared" si="133"/>
        <v>122343</v>
      </c>
      <c r="GR98" s="127">
        <f t="shared" si="133"/>
        <v>188259</v>
      </c>
      <c r="GS98" s="127">
        <f t="shared" si="133"/>
        <v>123771</v>
      </c>
      <c r="GT98" s="127">
        <f t="shared" si="133"/>
        <v>186635</v>
      </c>
      <c r="GU98" s="127">
        <f t="shared" si="133"/>
        <v>124422</v>
      </c>
      <c r="GV98" s="127">
        <f t="shared" si="133"/>
        <v>185605</v>
      </c>
      <c r="GW98" s="127">
        <f t="shared" si="133"/>
        <v>124813</v>
      </c>
      <c r="GX98" s="127">
        <f t="shared" si="133"/>
        <v>182403</v>
      </c>
      <c r="GY98" s="127">
        <f t="shared" si="133"/>
        <v>125149</v>
      </c>
      <c r="GZ98" s="127">
        <f t="shared" si="133"/>
        <v>182033</v>
      </c>
      <c r="HA98" s="127">
        <f t="shared" si="133"/>
        <v>125492</v>
      </c>
      <c r="HB98" s="127">
        <f t="shared" si="133"/>
        <v>180913</v>
      </c>
      <c r="HC98" s="127">
        <f t="shared" si="133"/>
        <v>126201</v>
      </c>
      <c r="HD98" s="127">
        <f t="shared" si="133"/>
        <v>180844</v>
      </c>
      <c r="HE98" s="127">
        <f t="shared" si="133"/>
        <v>126747</v>
      </c>
      <c r="HF98" s="127">
        <f t="shared" si="133"/>
        <v>181004</v>
      </c>
      <c r="HG98" s="127">
        <f t="shared" si="133"/>
        <v>127200</v>
      </c>
      <c r="HH98" s="127">
        <f t="shared" si="133"/>
        <v>181409</v>
      </c>
      <c r="HI98" s="127">
        <f t="shared" si="133"/>
        <v>127499</v>
      </c>
      <c r="HJ98" s="127">
        <f t="shared" si="133"/>
        <v>181214</v>
      </c>
      <c r="HK98" s="127">
        <f t="shared" si="133"/>
        <v>128592</v>
      </c>
      <c r="HL98" s="127">
        <f t="shared" si="133"/>
        <v>181999</v>
      </c>
      <c r="HM98" s="127">
        <f t="shared" si="133"/>
        <v>129039</v>
      </c>
      <c r="HN98" s="127">
        <f t="shared" si="133"/>
        <v>181335</v>
      </c>
      <c r="HO98" s="127">
        <f t="shared" si="133"/>
        <v>129089</v>
      </c>
      <c r="HP98" s="127">
        <f t="shared" si="133"/>
        <v>178499</v>
      </c>
      <c r="HQ98" s="127">
        <f t="shared" si="133"/>
        <v>128685</v>
      </c>
      <c r="HR98" s="127">
        <f t="shared" si="133"/>
        <v>177471</v>
      </c>
      <c r="HS98" s="127">
        <f t="shared" ref="HS98:HX98" si="134">SUM(HS15+HS31+HS38+HS48+HS80+HS96+HS97)</f>
        <v>127946</v>
      </c>
      <c r="HT98" s="127">
        <f t="shared" si="134"/>
        <v>175855</v>
      </c>
      <c r="HU98" s="127">
        <f t="shared" si="134"/>
        <v>127250</v>
      </c>
      <c r="HV98" s="127">
        <f t="shared" si="134"/>
        <v>174409</v>
      </c>
      <c r="HW98" s="127">
        <f t="shared" si="134"/>
        <v>127036</v>
      </c>
      <c r="HX98" s="127">
        <f t="shared" si="134"/>
        <v>173498</v>
      </c>
      <c r="HY98" s="127">
        <f t="shared" ref="HY98:IJ98" si="135">SUM(HY15+HY31+HY38+HY48+HY80+HY96+HY97)</f>
        <v>127038</v>
      </c>
      <c r="HZ98" s="127">
        <f t="shared" si="135"/>
        <v>171439</v>
      </c>
      <c r="IA98" s="127">
        <f t="shared" si="135"/>
        <v>127156</v>
      </c>
      <c r="IB98" s="127">
        <f t="shared" si="135"/>
        <v>171430</v>
      </c>
      <c r="IC98" s="127">
        <f t="shared" si="135"/>
        <v>127385</v>
      </c>
      <c r="ID98" s="127">
        <f t="shared" si="135"/>
        <v>171812</v>
      </c>
      <c r="IE98" s="127">
        <f t="shared" si="135"/>
        <v>127362</v>
      </c>
      <c r="IF98" s="127">
        <f t="shared" si="135"/>
        <v>172564</v>
      </c>
      <c r="IG98" s="127">
        <f t="shared" si="135"/>
        <v>127579</v>
      </c>
      <c r="IH98" s="127">
        <f t="shared" si="135"/>
        <v>172386</v>
      </c>
      <c r="II98" s="127">
        <f t="shared" si="135"/>
        <v>128301</v>
      </c>
      <c r="IJ98" s="127">
        <f t="shared" si="135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KZ98" si="136">SUM(IO15+IO31+IO38+IO48+IO80+IO96+IO97)</f>
        <v>128002</v>
      </c>
      <c r="IP98" s="127">
        <f t="shared" si="136"/>
        <v>172322</v>
      </c>
      <c r="IQ98" s="127">
        <f t="shared" si="136"/>
        <v>127078</v>
      </c>
      <c r="IR98" s="127">
        <f t="shared" si="136"/>
        <v>171162</v>
      </c>
      <c r="IS98" s="127">
        <f t="shared" si="136"/>
        <v>126491</v>
      </c>
      <c r="IT98" s="127">
        <f t="shared" si="136"/>
        <v>170226</v>
      </c>
      <c r="IU98" s="127">
        <f t="shared" si="136"/>
        <v>126161</v>
      </c>
      <c r="IV98" s="127">
        <f t="shared" si="136"/>
        <v>169668</v>
      </c>
      <c r="IW98" s="127">
        <f t="shared" si="136"/>
        <v>125732</v>
      </c>
      <c r="IX98" s="127">
        <f t="shared" si="136"/>
        <v>168700</v>
      </c>
      <c r="IY98" s="127">
        <f t="shared" si="136"/>
        <v>126069</v>
      </c>
      <c r="IZ98" s="127">
        <f t="shared" si="136"/>
        <v>168999</v>
      </c>
      <c r="JA98" s="127">
        <f t="shared" si="136"/>
        <v>126467</v>
      </c>
      <c r="JB98" s="127">
        <f t="shared" si="136"/>
        <v>169481</v>
      </c>
      <c r="JC98" s="127">
        <f t="shared" si="136"/>
        <v>126361</v>
      </c>
      <c r="JD98" s="127">
        <f t="shared" si="136"/>
        <v>170117</v>
      </c>
      <c r="JE98" s="127">
        <f t="shared" si="136"/>
        <v>126700</v>
      </c>
      <c r="JF98" s="127">
        <f t="shared" si="136"/>
        <v>170580</v>
      </c>
      <c r="JG98" s="127">
        <f t="shared" si="136"/>
        <v>127752</v>
      </c>
      <c r="JH98" s="127">
        <f t="shared" si="136"/>
        <v>172154</v>
      </c>
      <c r="JI98" s="127">
        <f t="shared" si="136"/>
        <v>128178</v>
      </c>
      <c r="JJ98" s="127">
        <f t="shared" si="136"/>
        <v>172337</v>
      </c>
      <c r="JK98" s="127">
        <f t="shared" si="136"/>
        <v>128351</v>
      </c>
      <c r="JL98" s="127">
        <f t="shared" si="136"/>
        <v>171862</v>
      </c>
      <c r="JM98" s="127">
        <f t="shared" si="136"/>
        <v>127782</v>
      </c>
      <c r="JN98" s="127">
        <f t="shared" si="136"/>
        <v>171002</v>
      </c>
      <c r="JO98" s="127">
        <f t="shared" si="136"/>
        <v>127013</v>
      </c>
      <c r="JP98" s="127">
        <f t="shared" si="136"/>
        <v>170078</v>
      </c>
      <c r="JQ98" s="127">
        <f t="shared" si="136"/>
        <v>126394</v>
      </c>
      <c r="JR98" s="127">
        <f t="shared" si="136"/>
        <v>169017</v>
      </c>
      <c r="JS98" s="127">
        <f t="shared" si="136"/>
        <v>126312</v>
      </c>
      <c r="JT98" s="127">
        <f t="shared" si="136"/>
        <v>168807</v>
      </c>
      <c r="JU98" s="127">
        <f t="shared" si="136"/>
        <v>125204</v>
      </c>
      <c r="JV98" s="127">
        <f t="shared" si="136"/>
        <v>166832</v>
      </c>
      <c r="JW98" s="127">
        <f t="shared" si="136"/>
        <v>125399</v>
      </c>
      <c r="JX98" s="127">
        <f t="shared" si="136"/>
        <v>167024</v>
      </c>
      <c r="JY98" s="127">
        <f t="shared" si="136"/>
        <v>125186</v>
      </c>
      <c r="JZ98" s="127">
        <f t="shared" si="136"/>
        <v>167311</v>
      </c>
      <c r="KA98" s="127">
        <f t="shared" si="136"/>
        <v>124741</v>
      </c>
      <c r="KB98" s="127">
        <f t="shared" si="136"/>
        <v>167886</v>
      </c>
      <c r="KC98" s="127">
        <f t="shared" si="136"/>
        <v>124894</v>
      </c>
      <c r="KD98" s="127">
        <f t="shared" si="136"/>
        <v>168241</v>
      </c>
      <c r="KE98" s="127">
        <f t="shared" si="136"/>
        <v>126155</v>
      </c>
      <c r="KF98" s="127">
        <f t="shared" si="136"/>
        <v>170162</v>
      </c>
      <c r="KG98" s="127">
        <f t="shared" si="136"/>
        <v>126596</v>
      </c>
      <c r="KH98" s="127">
        <f t="shared" si="136"/>
        <v>170550</v>
      </c>
      <c r="KI98" s="127">
        <f t="shared" si="136"/>
        <v>127082</v>
      </c>
      <c r="KJ98" s="127">
        <f t="shared" si="136"/>
        <v>170750</v>
      </c>
      <c r="KK98" s="127">
        <f t="shared" si="136"/>
        <v>126505</v>
      </c>
      <c r="KL98" s="127">
        <f t="shared" si="136"/>
        <v>170318</v>
      </c>
      <c r="KM98" s="127">
        <f t="shared" si="136"/>
        <v>125817</v>
      </c>
      <c r="KN98" s="127">
        <f t="shared" si="136"/>
        <v>169567</v>
      </c>
      <c r="KO98" s="127">
        <f t="shared" si="136"/>
        <v>125183</v>
      </c>
      <c r="KP98" s="127">
        <f t="shared" si="136"/>
        <v>168431</v>
      </c>
      <c r="KQ98" s="127">
        <f t="shared" si="136"/>
        <v>124639</v>
      </c>
      <c r="KR98" s="127">
        <f t="shared" si="136"/>
        <v>167653</v>
      </c>
      <c r="KS98" s="127">
        <f t="shared" si="136"/>
        <v>124086</v>
      </c>
      <c r="KT98" s="127">
        <f t="shared" si="136"/>
        <v>166592</v>
      </c>
      <c r="KU98" s="127">
        <f t="shared" si="136"/>
        <v>124052</v>
      </c>
      <c r="KV98" s="127">
        <f t="shared" si="136"/>
        <v>166666</v>
      </c>
      <c r="KW98" s="127">
        <f t="shared" si="136"/>
        <v>124140</v>
      </c>
      <c r="KX98" s="127">
        <f t="shared" si="136"/>
        <v>167037</v>
      </c>
      <c r="KY98" s="127">
        <f t="shared" si="136"/>
        <v>124354</v>
      </c>
      <c r="KZ98" s="127">
        <f t="shared" si="136"/>
        <v>167861</v>
      </c>
    </row>
    <row r="99" spans="1:312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12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12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12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12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12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12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12" x14ac:dyDescent="0.2">
      <c r="A106" s="50"/>
      <c r="B106" s="51"/>
      <c r="C106" s="147"/>
    </row>
    <row r="107" spans="1:312" x14ac:dyDescent="0.2">
      <c r="A107" s="50"/>
      <c r="B107" s="51"/>
      <c r="C107" s="147"/>
    </row>
    <row r="108" spans="1:312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12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57">
    <mergeCell ref="IM5:IN5"/>
    <mergeCell ref="IK5:IL5"/>
    <mergeCell ref="IO5:IP5"/>
    <mergeCell ref="GS4:GT4"/>
    <mergeCell ref="GO4:GP4"/>
    <mergeCell ref="GM4:GN4"/>
    <mergeCell ref="GM5:GN5"/>
    <mergeCell ref="KY5:KZ5"/>
    <mergeCell ref="KQ5:KR5"/>
    <mergeCell ref="KO5:KP5"/>
    <mergeCell ref="KM5:KN5"/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JY5:JZ5"/>
    <mergeCell ref="JW5:JX5"/>
    <mergeCell ref="JU5:JV5"/>
    <mergeCell ref="JS5:JT5"/>
    <mergeCell ref="JI5:JJ5"/>
    <mergeCell ref="JG5:JH5"/>
    <mergeCell ref="JC5:JD5"/>
    <mergeCell ref="IW5:IX5"/>
    <mergeCell ref="IS5:IT5"/>
    <mergeCell ref="IU5:IV5"/>
    <mergeCell ref="IE5:IF5"/>
    <mergeCell ref="IA5:IB5"/>
    <mergeCell ref="HY5:HZ5"/>
    <mergeCell ref="HS5:HT5"/>
    <mergeCell ref="GQ4:GR4"/>
    <mergeCell ref="GO5:GP5"/>
    <mergeCell ref="GE5:GF5"/>
    <mergeCell ref="FM4:FN4"/>
    <mergeCell ref="GC5:GD5"/>
    <mergeCell ref="FQ4:FR4"/>
    <mergeCell ref="FQ5:FR5"/>
    <mergeCell ref="HW5:HX5"/>
    <mergeCell ref="HU5:HV5"/>
    <mergeCell ref="GU4:GV4"/>
    <mergeCell ref="GG4:GH4"/>
    <mergeCell ref="IC5:ID5"/>
    <mergeCell ref="HO5:HP5"/>
    <mergeCell ref="HE5:HF5"/>
    <mergeCell ref="HC5:HD5"/>
    <mergeCell ref="HA5:HB5"/>
    <mergeCell ref="GW5:GX5"/>
    <mergeCell ref="GY5:GZ5"/>
    <mergeCell ref="GG5:GH5"/>
    <mergeCell ref="FO4:FP4"/>
    <mergeCell ref="EU4:EV4"/>
    <mergeCell ref="EU5:EV5"/>
    <mergeCell ref="FM5:FN5"/>
    <mergeCell ref="GE4:GF4"/>
    <mergeCell ref="FC5:FD5"/>
    <mergeCell ref="FE4:FF4"/>
    <mergeCell ref="FC4:FD4"/>
    <mergeCell ref="GQ5:GR5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E5:FF5"/>
    <mergeCell ref="FK5:FL5"/>
    <mergeCell ref="FS5:FT5"/>
    <mergeCell ref="FO5:FP5"/>
    <mergeCell ref="DO5:DP5"/>
    <mergeCell ref="DU5:DV5"/>
    <mergeCell ref="EE4:EF4"/>
    <mergeCell ref="EE5:EF5"/>
    <mergeCell ref="EM4:EN4"/>
    <mergeCell ref="EK5:EL5"/>
    <mergeCell ref="ES5:ET5"/>
    <mergeCell ref="EQ4:ER4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DQ4:DR4"/>
    <mergeCell ref="DW5:DX5"/>
    <mergeCell ref="DW4:DX4"/>
    <mergeCell ref="DU4:DV4"/>
    <mergeCell ref="DS4:DT4"/>
    <mergeCell ref="EM5:EN5"/>
    <mergeCell ref="EO4:EP4"/>
    <mergeCell ref="EO5:EP5"/>
    <mergeCell ref="DQ5:DR5"/>
    <mergeCell ref="EC4:ED4"/>
    <mergeCell ref="EI5:EJ5"/>
    <mergeCell ref="EA5:EB5"/>
    <mergeCell ref="DS5:DT5"/>
    <mergeCell ref="DY4:DZ4"/>
    <mergeCell ref="DY5:DZ5"/>
    <mergeCell ref="DC4:DD4"/>
    <mergeCell ref="CQ4:CR4"/>
    <mergeCell ref="DO4:DP4"/>
    <mergeCell ref="DM5:DN5"/>
    <mergeCell ref="BU4:BV4"/>
    <mergeCell ref="BU5:BV5"/>
    <mergeCell ref="CG5:CH5"/>
    <mergeCell ref="CO4:CP4"/>
    <mergeCell ref="CO5:CP5"/>
    <mergeCell ref="DC5:DD5"/>
    <mergeCell ref="DA4:DB4"/>
    <mergeCell ref="DA5:DB5"/>
    <mergeCell ref="CY5:CZ5"/>
    <mergeCell ref="DG5:DH5"/>
    <mergeCell ref="DK5:DL5"/>
    <mergeCell ref="CU4:CV4"/>
    <mergeCell ref="CU5:CV5"/>
    <mergeCell ref="DE5:DF5"/>
    <mergeCell ref="DE4:DF4"/>
    <mergeCell ref="DK4:DL4"/>
    <mergeCell ref="DI5:DJ5"/>
    <mergeCell ref="DI4:DJ4"/>
    <mergeCell ref="CQ5:CR5"/>
    <mergeCell ref="CW4:CX4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CI5:CJ5"/>
    <mergeCell ref="BS5:BT5"/>
    <mergeCell ref="AK5:AL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O5:AP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CY4:CZ4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BQ5:BR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BG4:BH4"/>
    <mergeCell ref="BA4:BB4"/>
    <mergeCell ref="AY4:AZ4"/>
    <mergeCell ref="BI5:BJ5"/>
    <mergeCell ref="BQ4:BR4"/>
    <mergeCell ref="CA4:CB4"/>
    <mergeCell ref="BY4:BZ4"/>
    <mergeCell ref="BM5:BN5"/>
    <mergeCell ref="BO5:BP5"/>
    <mergeCell ref="CE4:CF4"/>
    <mergeCell ref="BS4:BT4"/>
    <mergeCell ref="CS5:CT5"/>
    <mergeCell ref="KW5:KX5"/>
    <mergeCell ref="KU5:KV5"/>
    <mergeCell ref="CW5:CX5"/>
    <mergeCell ref="CS4:CT4"/>
    <mergeCell ref="KS5:KT5"/>
    <mergeCell ref="DG4:DH4"/>
    <mergeCell ref="EI4:EJ4"/>
    <mergeCell ref="EQ5:ER5"/>
    <mergeCell ref="DM4:DN4"/>
    <mergeCell ref="EC5:ED5"/>
    <mergeCell ref="KK5:KL5"/>
    <mergeCell ref="EK4:EL4"/>
    <mergeCell ref="FW4:FX4"/>
    <mergeCell ref="FW5:FX5"/>
    <mergeCell ref="HG5:HH5"/>
    <mergeCell ref="FY4:FZ4"/>
    <mergeCell ref="FY5:FZ5"/>
    <mergeCell ref="GA4:GB4"/>
    <mergeCell ref="GA5:GB5"/>
    <mergeCell ref="KI5:KJ5"/>
    <mergeCell ref="KC5:KD5"/>
    <mergeCell ref="KA5:KB5"/>
    <mergeCell ref="GC4:GD4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C107"/>
  <sheetViews>
    <sheetView topLeftCell="A2" zoomScaleNormal="100" zoomScaleSheetLayoutView="100" workbookViewId="0">
      <pane xSplit="4" ySplit="3" topLeftCell="CU5" activePane="bottomRight" state="frozen"/>
      <selection activeCell="A2" sqref="A2"/>
      <selection pane="topRight" activeCell="E2" sqref="E2"/>
      <selection pane="bottomLeft" activeCell="A5" sqref="A5"/>
      <selection pane="bottomRight" activeCell="EE2" sqref="EE1:FC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5" width="7" customWidth="1"/>
    <col min="156" max="159" width="7" bestFit="1" customWidth="1"/>
  </cols>
  <sheetData>
    <row r="1" spans="1:159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59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59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59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</row>
    <row r="5" spans="1:159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v>0.72439236111111116</v>
      </c>
      <c r="EF5" s="107">
        <v>0.7269609944277754</v>
      </c>
      <c r="EG5" s="107">
        <v>0.72372881355932206</v>
      </c>
      <c r="EH5" s="107">
        <v>0.72575822298163173</v>
      </c>
      <c r="EI5" s="107"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  <c r="EP5" s="107"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  <c r="EV5" s="107">
        <v>0.74603854389721624</v>
      </c>
      <c r="EW5" s="107">
        <v>0.75075075075075071</v>
      </c>
      <c r="EX5" s="107">
        <v>0.75778546712802763</v>
      </c>
      <c r="EY5" s="107">
        <v>0.75310226786478396</v>
      </c>
      <c r="EZ5" s="107">
        <v>0.75398535114174925</v>
      </c>
      <c r="FA5" s="107">
        <v>0.74989182172219815</v>
      </c>
      <c r="FB5" s="107">
        <v>0.74935622317596562</v>
      </c>
      <c r="FC5" s="107">
        <v>0.74947101142615324</v>
      </c>
    </row>
    <row r="6" spans="1:159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v>0.72331955290154648</v>
      </c>
      <c r="EF6" s="107">
        <v>0.72614678899082574</v>
      </c>
      <c r="EG6" s="107">
        <v>0.72623631559078894</v>
      </c>
      <c r="EH6" s="107">
        <v>0.72783860806959655</v>
      </c>
      <c r="EI6" s="107"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  <c r="EP6" s="107"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  <c r="EV6" s="107">
        <v>0.72156406715604327</v>
      </c>
      <c r="EW6" s="107">
        <v>0.72227093380096452</v>
      </c>
      <c r="EX6" s="107">
        <v>0.72256546042953806</v>
      </c>
      <c r="EY6" s="107">
        <v>0.71981928603169898</v>
      </c>
      <c r="EZ6" s="107">
        <v>0.72108742479387955</v>
      </c>
      <c r="FA6" s="107">
        <v>0.71490614648509387</v>
      </c>
      <c r="FB6" s="107">
        <v>0.71305048728658316</v>
      </c>
      <c r="FC6" s="107">
        <v>0.71220294503571946</v>
      </c>
    </row>
    <row r="7" spans="1:159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v>0.73447131341868188</v>
      </c>
      <c r="EF7" s="107">
        <v>0.73125884016973131</v>
      </c>
      <c r="EG7" s="107">
        <v>0.72948898265353956</v>
      </c>
      <c r="EH7" s="107">
        <v>0.73621673003802279</v>
      </c>
      <c r="EI7" s="107"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  <c r="EP7" s="107"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  <c r="EV7" s="107">
        <v>0.73556980759743462</v>
      </c>
      <c r="EW7" s="107">
        <v>0.73880597014925375</v>
      </c>
      <c r="EX7" s="107">
        <v>0.72794846382556988</v>
      </c>
      <c r="EY7" s="107">
        <v>0.72140762463343111</v>
      </c>
      <c r="EZ7" s="107">
        <v>0.71750858263854833</v>
      </c>
      <c r="FA7" s="107">
        <v>0.70999507631708514</v>
      </c>
      <c r="FB7" s="107">
        <v>0.72745694022289764</v>
      </c>
      <c r="FC7" s="107">
        <v>0.72641038442336492</v>
      </c>
    </row>
    <row r="8" spans="1:159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v>0.73665749284981918</v>
      </c>
      <c r="EF8" s="107">
        <v>0.73407797229083882</v>
      </c>
      <c r="EG8" s="107">
        <v>0.73114109647258818</v>
      </c>
      <c r="EH8" s="107">
        <v>0.73140648986289769</v>
      </c>
      <c r="EI8" s="107"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  <c r="EP8" s="107"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  <c r="EV8" s="107">
        <v>0.73213043046028436</v>
      </c>
      <c r="EW8" s="107">
        <v>0.73215530114484817</v>
      </c>
      <c r="EX8" s="107">
        <v>0.73639472890051305</v>
      </c>
      <c r="EY8" s="107">
        <v>0.74085334954900173</v>
      </c>
      <c r="EZ8" s="107">
        <v>0.74226908648484236</v>
      </c>
      <c r="FA8" s="107">
        <v>0.74392269364336405</v>
      </c>
      <c r="FB8" s="107">
        <v>0.74408105939004821</v>
      </c>
      <c r="FC8" s="107">
        <v>0.74063572601104311</v>
      </c>
    </row>
    <row r="9" spans="1:159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v>0.72452361226180617</v>
      </c>
      <c r="EF9" s="107">
        <v>0.73377703826955076</v>
      </c>
      <c r="EG9" s="107">
        <v>0.72912423625254585</v>
      </c>
      <c r="EH9" s="107">
        <v>0.7295445384925433</v>
      </c>
      <c r="EI9" s="107"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  <c r="EP9" s="107"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  <c r="EV9" s="107">
        <v>0.72536945812807885</v>
      </c>
      <c r="EW9" s="107">
        <v>0.71981870622167288</v>
      </c>
      <c r="EX9" s="107">
        <v>0.71895973154362414</v>
      </c>
      <c r="EY9" s="107">
        <v>0.7201524132091448</v>
      </c>
      <c r="EZ9" s="107">
        <v>0.72564102564102562</v>
      </c>
      <c r="FA9" s="107">
        <v>0.72640278381905177</v>
      </c>
      <c r="FB9" s="107">
        <v>0.71652173913043482</v>
      </c>
      <c r="FC9" s="107">
        <v>0.71465295629820047</v>
      </c>
    </row>
    <row r="10" spans="1:159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v>0.72000664672648718</v>
      </c>
      <c r="EF10" s="107">
        <v>0.72191712431352972</v>
      </c>
      <c r="EG10" s="107">
        <v>0.71585866885784721</v>
      </c>
      <c r="EH10" s="107">
        <v>0.7270354054495024</v>
      </c>
      <c r="EI10" s="107"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  <c r="EP10" s="107"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  <c r="EV10" s="107">
        <v>0.74544226873733965</v>
      </c>
      <c r="EW10" s="107">
        <v>0.74809934110491638</v>
      </c>
      <c r="EX10" s="107">
        <v>0.75073011510049814</v>
      </c>
      <c r="EY10" s="107">
        <v>0.75147518222839294</v>
      </c>
      <c r="EZ10" s="107">
        <v>0.74873759359219916</v>
      </c>
      <c r="FA10" s="107">
        <v>0.74639211545230555</v>
      </c>
      <c r="FB10" s="107">
        <v>0.74859353023909991</v>
      </c>
      <c r="FC10" s="107">
        <v>0.76711590296495957</v>
      </c>
    </row>
    <row r="11" spans="1:159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v>0.72026209677419351</v>
      </c>
      <c r="EF11" s="107">
        <v>0.71588681710810675</v>
      </c>
      <c r="EG11" s="107">
        <v>0.71535599106921355</v>
      </c>
      <c r="EH11" s="107">
        <v>0.71603317933641331</v>
      </c>
      <c r="EI11" s="107"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  <c r="EP11" s="107"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  <c r="EV11" s="107">
        <v>0.70488280273876758</v>
      </c>
      <c r="EW11" s="107">
        <v>0.70320548082212331</v>
      </c>
      <c r="EX11" s="107">
        <v>0.70216524504113464</v>
      </c>
      <c r="EY11" s="107">
        <v>0.70283042582072297</v>
      </c>
      <c r="EZ11" s="107">
        <v>0.71227272727272728</v>
      </c>
      <c r="FA11" s="107">
        <v>0.71306306306306311</v>
      </c>
      <c r="FB11" s="107">
        <v>0.70926469856125851</v>
      </c>
      <c r="FC11" s="107">
        <v>0.70528385352666501</v>
      </c>
    </row>
    <row r="12" spans="1:159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v>0.68184808831054899</v>
      </c>
      <c r="EF12" s="107">
        <v>0.67962308598351007</v>
      </c>
      <c r="EG12" s="107">
        <v>0.67976827748038426</v>
      </c>
      <c r="EH12" s="107">
        <v>0.67933037239494365</v>
      </c>
      <c r="EI12" s="107"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  <c r="EP12" s="107"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  <c r="EV12" s="107">
        <v>0.65774828767123283</v>
      </c>
      <c r="EW12" s="107">
        <v>0.6525210386247573</v>
      </c>
      <c r="EX12" s="107">
        <v>0.65569491771188282</v>
      </c>
      <c r="EY12" s="107">
        <v>0.65525064032199054</v>
      </c>
      <c r="EZ12" s="107">
        <v>0.65460720614294154</v>
      </c>
      <c r="FA12" s="107">
        <v>0.65397872021579495</v>
      </c>
      <c r="FB12" s="107">
        <v>0.6491479414869552</v>
      </c>
      <c r="FC12" s="107">
        <v>0.64117334950352456</v>
      </c>
    </row>
    <row r="13" spans="1:159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v>0.71854996985517661</v>
      </c>
      <c r="EF13" s="177">
        <v>0.71739910313901345</v>
      </c>
      <c r="EG13" s="177">
        <v>0.71589727989454199</v>
      </c>
      <c r="EH13" s="177">
        <v>0.71700669934019734</v>
      </c>
      <c r="EI13" s="177"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  <c r="EP13" s="177"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  <c r="EV13" s="177">
        <v>0.71189720182575911</v>
      </c>
      <c r="EW13" s="177">
        <v>0.71099884275101721</v>
      </c>
      <c r="EX13" s="177">
        <v>0.71246812946658455</v>
      </c>
      <c r="EY13" s="177">
        <v>0.7129976418365932</v>
      </c>
      <c r="EZ13" s="177">
        <v>0.71578707455429502</v>
      </c>
      <c r="FA13" s="177">
        <v>0.71494127909181704</v>
      </c>
      <c r="FB13" s="177">
        <v>0.71328132889023532</v>
      </c>
      <c r="FC13" s="177">
        <v>0.71121772329950772</v>
      </c>
    </row>
    <row r="14" spans="1:159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v>0.83007696862048552</v>
      </c>
      <c r="EF14" s="107">
        <v>0.82994011976047899</v>
      </c>
      <c r="EG14" s="107">
        <v>0.81472822910578613</v>
      </c>
      <c r="EH14" s="107">
        <v>0.82140745121230041</v>
      </c>
      <c r="EI14" s="107"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  <c r="EP14" s="107"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  <c r="EV14" s="107">
        <v>0.81697905181918418</v>
      </c>
      <c r="EW14" s="107">
        <v>0.8188405797101449</v>
      </c>
      <c r="EX14" s="107">
        <v>0.81413466889259878</v>
      </c>
      <c r="EY14" s="107">
        <v>0.81551246537396127</v>
      </c>
      <c r="EZ14" s="107">
        <v>0.81858902575587911</v>
      </c>
      <c r="FA14" s="107">
        <v>0.81408450704225355</v>
      </c>
      <c r="FB14" s="107">
        <v>0.81506464305789772</v>
      </c>
      <c r="FC14" s="107">
        <v>0.8137472283813747</v>
      </c>
    </row>
    <row r="15" spans="1:159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v>0.71277757553694943</v>
      </c>
      <c r="EF15" s="107">
        <v>0.72250733137829914</v>
      </c>
      <c r="EG15" s="107">
        <v>0.7175655976676385</v>
      </c>
      <c r="EH15" s="107">
        <v>0.71697430329352152</v>
      </c>
      <c r="EI15" s="107"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  <c r="EP15" s="107"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  <c r="EV15" s="107">
        <v>0.70921273031825793</v>
      </c>
      <c r="EW15" s="107">
        <v>0.70778364116094983</v>
      </c>
      <c r="EX15" s="107">
        <v>0.71055243135957658</v>
      </c>
      <c r="EY15" s="107">
        <v>0.70805592543275631</v>
      </c>
      <c r="EZ15" s="107">
        <v>0.70131623354708061</v>
      </c>
      <c r="FA15" s="107">
        <v>0.70108695652173914</v>
      </c>
      <c r="FB15" s="107">
        <v>0.69878706199460916</v>
      </c>
      <c r="FC15" s="107">
        <v>0.69370582295523397</v>
      </c>
    </row>
    <row r="16" spans="1:159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v>0.76578947368421058</v>
      </c>
      <c r="EF16" s="107">
        <v>0.77427821522309714</v>
      </c>
      <c r="EG16" s="107">
        <v>0.77473958333333337</v>
      </c>
      <c r="EH16" s="107">
        <v>0.79892037786774628</v>
      </c>
      <c r="EI16" s="107"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  <c r="EP16" s="107"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  <c r="EV16" s="107">
        <v>0.82528409090909094</v>
      </c>
      <c r="EW16" s="107">
        <v>0.80965517241379314</v>
      </c>
      <c r="EX16" s="107">
        <v>0.81894150417827294</v>
      </c>
      <c r="EY16" s="107">
        <v>0.81793103448275861</v>
      </c>
      <c r="EZ16" s="107">
        <v>0.81077348066298338</v>
      </c>
      <c r="FA16" s="107">
        <v>0.79779917469050898</v>
      </c>
      <c r="FB16" s="107">
        <v>0.78266666666666662</v>
      </c>
      <c r="FC16" s="107">
        <v>0.80998613037447986</v>
      </c>
    </row>
    <row r="17" spans="1:159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v>0.79695848746403619</v>
      </c>
      <c r="EF17" s="107">
        <v>0.79538087520259315</v>
      </c>
      <c r="EG17" s="107">
        <v>0.79942693409742116</v>
      </c>
      <c r="EH17" s="107">
        <v>0.79320229320229318</v>
      </c>
      <c r="EI17" s="107"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  <c r="EP17" s="107"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  <c r="EV17" s="107">
        <v>0.79621425694724124</v>
      </c>
      <c r="EW17" s="107">
        <v>0.79391480730223118</v>
      </c>
      <c r="EX17" s="107">
        <v>0.78421261404204679</v>
      </c>
      <c r="EY17" s="107">
        <v>0.78432152805411859</v>
      </c>
      <c r="EZ17" s="107">
        <v>0.78321108394458028</v>
      </c>
      <c r="FA17" s="107">
        <v>0.78908494050061551</v>
      </c>
      <c r="FB17" s="107">
        <v>0.79067865903515944</v>
      </c>
      <c r="FC17" s="107">
        <v>0.79606073040623715</v>
      </c>
    </row>
    <row r="18" spans="1:159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v>0.69787985865724378</v>
      </c>
      <c r="EF18" s="107">
        <v>0.6964285714285714</v>
      </c>
      <c r="EG18" s="107">
        <v>0.69009009009009004</v>
      </c>
      <c r="EH18" s="107">
        <v>0.67863247863247866</v>
      </c>
      <c r="EI18" s="107"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  <c r="EP18" s="107"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  <c r="EV18" s="107">
        <v>0.74079754601226999</v>
      </c>
      <c r="EW18" s="107">
        <v>0.74320241691842903</v>
      </c>
      <c r="EX18" s="107">
        <v>0.72047832585949179</v>
      </c>
      <c r="EY18" s="107">
        <v>0.71100917431192656</v>
      </c>
      <c r="EZ18" s="107">
        <v>0.7142857142857143</v>
      </c>
      <c r="FA18" s="107">
        <v>0.72993827160493829</v>
      </c>
      <c r="FB18" s="107">
        <v>0.72222222222222221</v>
      </c>
      <c r="FC18" s="107">
        <v>0.72030075187969922</v>
      </c>
    </row>
    <row r="19" spans="1:159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v>0.77211796246648789</v>
      </c>
      <c r="EF19" s="107">
        <v>0.76840696117804552</v>
      </c>
      <c r="EG19" s="107">
        <v>0.76851851851851849</v>
      </c>
      <c r="EH19" s="107">
        <v>0.76631853785900783</v>
      </c>
      <c r="EI19" s="107"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  <c r="EP19" s="107"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  <c r="EV19" s="107">
        <v>0.76912568306010931</v>
      </c>
      <c r="EW19" s="107">
        <v>0.77335164835164838</v>
      </c>
      <c r="EX19" s="107">
        <v>0.77414772727272729</v>
      </c>
      <c r="EY19" s="107">
        <v>0.76330532212885149</v>
      </c>
      <c r="EZ19" s="107">
        <v>0.76780626780626782</v>
      </c>
      <c r="FA19" s="107">
        <v>0.78011204481792717</v>
      </c>
      <c r="FB19" s="107">
        <v>0.77588652482269505</v>
      </c>
      <c r="FC19" s="107">
        <v>0.77323943661971828</v>
      </c>
    </row>
    <row r="20" spans="1:159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v>0.80260869565217396</v>
      </c>
      <c r="EF20" s="107">
        <v>0.79946996466431097</v>
      </c>
      <c r="EG20" s="107">
        <v>0.79684763572679507</v>
      </c>
      <c r="EH20" s="107">
        <v>0.79144851657940662</v>
      </c>
      <c r="EI20" s="107"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  <c r="EP20" s="107"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  <c r="EV20" s="107">
        <v>0.7980162308385933</v>
      </c>
      <c r="EW20" s="107">
        <v>0.79964539007092195</v>
      </c>
      <c r="EX20" s="107">
        <v>0.79893238434163705</v>
      </c>
      <c r="EY20" s="107">
        <v>0.79771328056288482</v>
      </c>
      <c r="EZ20" s="107">
        <v>0.79519145146927872</v>
      </c>
      <c r="FA20" s="107">
        <v>0.78947368421052633</v>
      </c>
      <c r="FB20" s="107">
        <v>0.78665496049165939</v>
      </c>
      <c r="FC20" s="107">
        <v>0.79414374445430347</v>
      </c>
    </row>
    <row r="21" spans="1:159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v>0.77950425453200145</v>
      </c>
      <c r="EF21" s="107">
        <v>0.77674591381872216</v>
      </c>
      <c r="EG21" s="107">
        <v>0.7792304818827045</v>
      </c>
      <c r="EH21" s="107">
        <v>0.78451178451178449</v>
      </c>
      <c r="EI21" s="107"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  <c r="EP21" s="107"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  <c r="EV21" s="107">
        <v>0.76612276612276609</v>
      </c>
      <c r="EW21" s="107">
        <v>0.76723470178156472</v>
      </c>
      <c r="EX21" s="107">
        <v>0.77140643161565281</v>
      </c>
      <c r="EY21" s="107">
        <v>0.76076742364917771</v>
      </c>
      <c r="EZ21" s="107">
        <v>0.76250492319810947</v>
      </c>
      <c r="FA21" s="107">
        <v>0.76920031670625499</v>
      </c>
      <c r="FB21" s="107">
        <v>0.77011952191235056</v>
      </c>
      <c r="FC21" s="107">
        <v>0.76613545816733064</v>
      </c>
    </row>
    <row r="22" spans="1:159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v>0.80113636363636365</v>
      </c>
      <c r="EF22" s="107">
        <v>0.79938563327032142</v>
      </c>
      <c r="EG22" s="107">
        <v>0.79543851399012466</v>
      </c>
      <c r="EH22" s="107">
        <v>0.79848985370457759</v>
      </c>
      <c r="EI22" s="107"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  <c r="EP22" s="107"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  <c r="EV22" s="107">
        <v>0.79597701149425293</v>
      </c>
      <c r="EW22" s="107">
        <v>0.79572498898193034</v>
      </c>
      <c r="EX22" s="107">
        <v>0.79567042191296666</v>
      </c>
      <c r="EY22" s="107">
        <v>0.79764024933214606</v>
      </c>
      <c r="EZ22" s="107">
        <v>0.79327135900841084</v>
      </c>
      <c r="FA22" s="107">
        <v>0.79199475065616798</v>
      </c>
      <c r="FB22" s="107">
        <v>0.79352051835853132</v>
      </c>
      <c r="FC22" s="107">
        <v>0.79659922513990533</v>
      </c>
    </row>
    <row r="23" spans="1:159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v>0.81403719256148765</v>
      </c>
      <c r="EF23" s="107">
        <v>0.81159958413782862</v>
      </c>
      <c r="EG23" s="107">
        <v>0.80953080255525367</v>
      </c>
      <c r="EH23" s="107">
        <v>0.81309235177430017</v>
      </c>
      <c r="EI23" s="107"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  <c r="EP23" s="107"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  <c r="EV23" s="107">
        <v>0.8211745729159029</v>
      </c>
      <c r="EW23" s="107">
        <v>0.82029177718832891</v>
      </c>
      <c r="EX23" s="107">
        <v>0.82155057181048563</v>
      </c>
      <c r="EY23" s="107">
        <v>0.82060073041663562</v>
      </c>
      <c r="EZ23" s="107">
        <v>0.82350735073507353</v>
      </c>
      <c r="FA23" s="107">
        <v>0.82383342071754928</v>
      </c>
      <c r="FB23" s="107">
        <v>0.82411496145498087</v>
      </c>
      <c r="FC23" s="107">
        <v>0.82226185168672905</v>
      </c>
    </row>
    <row r="24" spans="1:159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v>0.72932330827067671</v>
      </c>
      <c r="EF24" s="107">
        <v>0.72455902306648579</v>
      </c>
      <c r="EG24" s="107">
        <v>0.72991222147197843</v>
      </c>
      <c r="EH24" s="107">
        <v>0.71960132890365447</v>
      </c>
      <c r="EI24" s="107"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  <c r="EP24" s="107"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  <c r="EV24" s="107">
        <v>0.75538160469667315</v>
      </c>
      <c r="EW24" s="107">
        <v>0.75777202072538863</v>
      </c>
      <c r="EX24" s="107">
        <v>0.75979447655748233</v>
      </c>
      <c r="EY24" s="107">
        <v>0.75688073394495414</v>
      </c>
      <c r="EZ24" s="107">
        <v>0.74950948332243295</v>
      </c>
      <c r="FA24" s="107">
        <v>0.75049115913555997</v>
      </c>
      <c r="FB24" s="107">
        <v>0.74591770084911824</v>
      </c>
      <c r="FC24" s="107">
        <v>0.74411203055378738</v>
      </c>
    </row>
    <row r="25" spans="1:159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v>0.82834475297511723</v>
      </c>
      <c r="EF25" s="107">
        <v>0.82758620689655171</v>
      </c>
      <c r="EG25" s="107">
        <v>0.82681159420289851</v>
      </c>
      <c r="EH25" s="107">
        <v>0.82414414414414416</v>
      </c>
      <c r="EI25" s="107"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  <c r="EP25" s="107"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  <c r="EV25" s="107">
        <v>0.80779220779220784</v>
      </c>
      <c r="EW25" s="107">
        <v>0.80215475024485794</v>
      </c>
      <c r="EX25" s="107">
        <v>0.80281690140845074</v>
      </c>
      <c r="EY25" s="107">
        <v>0.8047317560813062</v>
      </c>
      <c r="EZ25" s="107">
        <v>0.80387647831800257</v>
      </c>
      <c r="FA25" s="107">
        <v>0.79875246224556795</v>
      </c>
      <c r="FB25" s="107">
        <v>0.79497098646034814</v>
      </c>
      <c r="FC25" s="107">
        <v>0.79043062200956937</v>
      </c>
    </row>
    <row r="26" spans="1:159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v>0.84347826086956523</v>
      </c>
      <c r="EF26" s="107">
        <v>0.83943011166730841</v>
      </c>
      <c r="EG26" s="107">
        <v>0.84328358208955223</v>
      </c>
      <c r="EH26" s="107">
        <v>0.84507313317936872</v>
      </c>
      <c r="EI26" s="107"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  <c r="EP26" s="107"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  <c r="EV26" s="107">
        <v>0.85199313370207896</v>
      </c>
      <c r="EW26" s="107">
        <v>0.84859491493022365</v>
      </c>
      <c r="EX26" s="107">
        <v>0.84849645661750628</v>
      </c>
      <c r="EY26" s="107">
        <v>0.84915773353751911</v>
      </c>
      <c r="EZ26" s="107">
        <v>0.8500967117988395</v>
      </c>
      <c r="FA26" s="107">
        <v>0.84982537834691507</v>
      </c>
      <c r="FB26" s="107">
        <v>0.85117544200505146</v>
      </c>
      <c r="FC26" s="107">
        <v>0.84653559839664061</v>
      </c>
    </row>
    <row r="27" spans="1:159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v>0.77730008598452283</v>
      </c>
      <c r="EF27" s="107">
        <v>0.77288135593220342</v>
      </c>
      <c r="EG27" s="107">
        <v>0.76721311475409837</v>
      </c>
      <c r="EH27" s="107">
        <v>0.83229259589652094</v>
      </c>
      <c r="EI27" s="107"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  <c r="EP27" s="107"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  <c r="EV27" s="107">
        <v>0.80971258671952429</v>
      </c>
      <c r="EW27" s="107">
        <v>0.80263157894736847</v>
      </c>
      <c r="EX27" s="107">
        <v>0.78447395301327882</v>
      </c>
      <c r="EY27" s="107">
        <v>0.78861788617886175</v>
      </c>
      <c r="EZ27" s="107">
        <v>0.78367346938775506</v>
      </c>
      <c r="FA27" s="107">
        <v>0.79610655737704916</v>
      </c>
      <c r="FB27" s="107">
        <v>0.7820383451059536</v>
      </c>
      <c r="FC27" s="107">
        <v>0.80932642487046635</v>
      </c>
    </row>
    <row r="28" spans="1:159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v>0.74544179523141652</v>
      </c>
      <c r="EF28" s="107">
        <v>0.73950177935943062</v>
      </c>
      <c r="EG28" s="107">
        <v>0.73352033660589055</v>
      </c>
      <c r="EH28" s="107">
        <v>0.72676450034940598</v>
      </c>
      <c r="EI28" s="107"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  <c r="EP28" s="107"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  <c r="EV28" s="107">
        <v>0.79295154185022021</v>
      </c>
      <c r="EW28" s="107">
        <v>0.79701492537313434</v>
      </c>
      <c r="EX28" s="107">
        <v>0.80561883067577833</v>
      </c>
      <c r="EY28" s="107">
        <v>0.80446497305619713</v>
      </c>
      <c r="EZ28" s="107">
        <v>0.80583269378357636</v>
      </c>
      <c r="FA28" s="107">
        <v>0.80433101314771849</v>
      </c>
      <c r="FB28" s="107">
        <v>0.80602782071097367</v>
      </c>
      <c r="FC28" s="107">
        <v>0.79969650986342944</v>
      </c>
    </row>
    <row r="29" spans="1:159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v>0.79846059404070457</v>
      </c>
      <c r="EF29" s="177">
        <v>0.79691510655834219</v>
      </c>
      <c r="EG29" s="177">
        <v>0.79546995161403422</v>
      </c>
      <c r="EH29" s="177">
        <v>0.79823821572486175</v>
      </c>
      <c r="EI29" s="177"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  <c r="EP29" s="177"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  <c r="EV29" s="177">
        <v>0.80268397670510783</v>
      </c>
      <c r="EW29" s="177">
        <v>0.80125368731563418</v>
      </c>
      <c r="EX29" s="177">
        <v>0.80102642346903397</v>
      </c>
      <c r="EY29" s="177">
        <v>0.80008827150456452</v>
      </c>
      <c r="EZ29" s="177">
        <v>0.79993459624862773</v>
      </c>
      <c r="FA29" s="177">
        <v>0.80039691804809709</v>
      </c>
      <c r="FB29" s="177">
        <v>0.79953954559196294</v>
      </c>
      <c r="FC29" s="177">
        <v>0.79910807126187122</v>
      </c>
    </row>
    <row r="30" spans="1:159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v>0.79900744416873448</v>
      </c>
      <c r="EF30" s="107">
        <v>0.81917475728155342</v>
      </c>
      <c r="EG30" s="107">
        <v>0.81161137440758291</v>
      </c>
      <c r="EH30" s="107">
        <v>0.7988372093023256</v>
      </c>
      <c r="EI30" s="107"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  <c r="EP30" s="107"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  <c r="EV30" s="107">
        <v>0.7673935617860852</v>
      </c>
      <c r="EW30" s="107">
        <v>0.7713382507903056</v>
      </c>
      <c r="EX30" s="107">
        <v>0.78048780487804881</v>
      </c>
      <c r="EY30" s="107">
        <v>0.7813852813852814</v>
      </c>
      <c r="EZ30" s="107">
        <v>0.77464788732394363</v>
      </c>
      <c r="FA30" s="107">
        <v>0.76814734561213438</v>
      </c>
      <c r="FB30" s="107">
        <v>0.7633832976445396</v>
      </c>
      <c r="FC30" s="107">
        <v>0.76394849785407726</v>
      </c>
    </row>
    <row r="31" spans="1:159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v>0.731006160164271</v>
      </c>
      <c r="EF31" s="107">
        <v>0.75250501002004011</v>
      </c>
      <c r="EG31" s="107">
        <v>0.74612403100775193</v>
      </c>
      <c r="EH31" s="107">
        <v>0.74504249291784708</v>
      </c>
      <c r="EI31" s="107"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  <c r="EP31" s="107"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  <c r="EV31" s="107">
        <v>0.75133214920071045</v>
      </c>
      <c r="EW31" s="107">
        <v>0.7502230151650312</v>
      </c>
      <c r="EX31" s="107">
        <v>0.74910071942446044</v>
      </c>
      <c r="EY31" s="107">
        <v>0.74863883847549906</v>
      </c>
      <c r="EZ31" s="107">
        <v>0.76207513416815742</v>
      </c>
      <c r="FA31" s="107">
        <v>0.76186213070725162</v>
      </c>
      <c r="FB31" s="107">
        <v>0.75728155339805825</v>
      </c>
      <c r="FC31" s="107">
        <v>0.76069868995633183</v>
      </c>
    </row>
    <row r="32" spans="1:159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v>0.74427694025683977</v>
      </c>
      <c r="EF32" s="107">
        <v>0.75083056478405319</v>
      </c>
      <c r="EG32" s="107">
        <v>0.75747688961392057</v>
      </c>
      <c r="EH32" s="107">
        <v>0.7543478260869565</v>
      </c>
      <c r="EI32" s="107"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  <c r="EP32" s="107"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  <c r="EV32" s="107">
        <v>0.73347547974413652</v>
      </c>
      <c r="EW32" s="107">
        <v>0.73456464379947228</v>
      </c>
      <c r="EX32" s="107">
        <v>0.729643427354976</v>
      </c>
      <c r="EY32" s="107">
        <v>0.73454157782515994</v>
      </c>
      <c r="EZ32" s="107">
        <v>0.74626068376068377</v>
      </c>
      <c r="FA32" s="107">
        <v>0.74721189591078063</v>
      </c>
      <c r="FB32" s="107">
        <v>0.7430079155672823</v>
      </c>
      <c r="FC32" s="107">
        <v>0.73714891361950186</v>
      </c>
    </row>
    <row r="33" spans="1:159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v>0.83231707317073167</v>
      </c>
      <c r="EF33" s="107">
        <v>0.82822085889570551</v>
      </c>
      <c r="EG33" s="107">
        <v>0.8202416918429003</v>
      </c>
      <c r="EH33" s="107">
        <v>0.82886904761904767</v>
      </c>
      <c r="EI33" s="107"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  <c r="EP33" s="107"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  <c r="EV33" s="107">
        <v>0.80952380952380953</v>
      </c>
      <c r="EW33" s="107">
        <v>0.80890804597701149</v>
      </c>
      <c r="EX33" s="107">
        <v>0.80575539568345322</v>
      </c>
      <c r="EY33" s="107">
        <v>0.80796586059743958</v>
      </c>
      <c r="EZ33" s="107">
        <v>0.81206171107994385</v>
      </c>
      <c r="FA33" s="107">
        <v>0.81223328591749644</v>
      </c>
      <c r="FB33" s="107">
        <v>0.80729927007299274</v>
      </c>
      <c r="FC33" s="107">
        <v>0.79824561403508776</v>
      </c>
    </row>
    <row r="34" spans="1:159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v>0.7424804285125669</v>
      </c>
      <c r="EF34" s="107">
        <v>0.74625947940151671</v>
      </c>
      <c r="EG34" s="107">
        <v>0.74939172749391725</v>
      </c>
      <c r="EH34" s="107">
        <v>0.75405186385737444</v>
      </c>
      <c r="EI34" s="107"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  <c r="EP34" s="107"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  <c r="EV34" s="107">
        <v>0.73887775551102208</v>
      </c>
      <c r="EW34" s="107">
        <v>0.73678882364851184</v>
      </c>
      <c r="EX34" s="107">
        <v>0.74068797069000614</v>
      </c>
      <c r="EY34" s="107">
        <v>0.74179743223965766</v>
      </c>
      <c r="EZ34" s="107">
        <v>0.74285126517177535</v>
      </c>
      <c r="FA34" s="107">
        <v>0.74015260878531652</v>
      </c>
      <c r="FB34" s="107">
        <v>0.73834089971110195</v>
      </c>
      <c r="FC34" s="107">
        <v>0.73433019254403931</v>
      </c>
    </row>
    <row r="35" spans="1:159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v>0.80298786181139126</v>
      </c>
      <c r="EF35" s="107">
        <v>0.80218778486782139</v>
      </c>
      <c r="EG35" s="107">
        <v>0.79981965734896299</v>
      </c>
      <c r="EH35" s="107">
        <v>0.80522993688007216</v>
      </c>
      <c r="EI35" s="107"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  <c r="EP35" s="107"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  <c r="EV35" s="107">
        <v>0.78217821782178221</v>
      </c>
      <c r="EW35" s="107">
        <v>0.79032258064516125</v>
      </c>
      <c r="EX35" s="107">
        <v>0.79212916246215948</v>
      </c>
      <c r="EY35" s="107">
        <v>0.7848484848484848</v>
      </c>
      <c r="EZ35" s="107">
        <v>0.78778467908902694</v>
      </c>
      <c r="FA35" s="107">
        <v>0.78803245436105473</v>
      </c>
      <c r="FB35" s="107">
        <v>0.79603960396039608</v>
      </c>
      <c r="FC35" s="107">
        <v>0.7897334649555775</v>
      </c>
    </row>
    <row r="36" spans="1:159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v>0.75837273443656428</v>
      </c>
      <c r="EF36" s="177">
        <v>0.76472308892355689</v>
      </c>
      <c r="EG36" s="177">
        <v>0.7654060280284124</v>
      </c>
      <c r="EH36" s="177">
        <v>0.76708667430316912</v>
      </c>
      <c r="EI36" s="177"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  <c r="EP36" s="177"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  <c r="EV36" s="177">
        <v>0.7505160442859824</v>
      </c>
      <c r="EW36" s="177">
        <v>0.75066087613293053</v>
      </c>
      <c r="EX36" s="177">
        <v>0.7523022880470901</v>
      </c>
      <c r="EY36" s="177">
        <v>0.75318986859645787</v>
      </c>
      <c r="EZ36" s="177">
        <v>0.75719889027073572</v>
      </c>
      <c r="FA36" s="177">
        <v>0.75556830130962627</v>
      </c>
      <c r="FB36" s="177">
        <v>0.75349900028563266</v>
      </c>
      <c r="FC36" s="177">
        <v>0.74978658825761169</v>
      </c>
    </row>
    <row r="37" spans="1:159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v>0.79627329192546581</v>
      </c>
      <c r="EF37" s="107">
        <v>0.79334170854271358</v>
      </c>
      <c r="EG37" s="107">
        <v>0.79851208927464357</v>
      </c>
      <c r="EH37" s="107">
        <v>0.81114551083591335</v>
      </c>
      <c r="EI37" s="107"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  <c r="EP37" s="107"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  <c r="EV37" s="107">
        <v>0.8177247014456317</v>
      </c>
      <c r="EW37" s="107">
        <v>0.81077694235588971</v>
      </c>
      <c r="EX37" s="107">
        <v>0.80856423173803527</v>
      </c>
      <c r="EY37" s="107">
        <v>0.81427668982943779</v>
      </c>
      <c r="EZ37" s="107">
        <v>0.81742472773862906</v>
      </c>
      <c r="FA37" s="107">
        <v>0.8203125</v>
      </c>
      <c r="FB37" s="107">
        <v>0.82272727272727275</v>
      </c>
      <c r="FC37" s="107">
        <v>0.82145192936559841</v>
      </c>
    </row>
    <row r="38" spans="1:159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v>0.71621086008719781</v>
      </c>
      <c r="EF38" s="107">
        <v>0.71044345316189972</v>
      </c>
      <c r="EG38" s="107">
        <v>0.70949284785435629</v>
      </c>
      <c r="EH38" s="107">
        <v>0.71152849740932644</v>
      </c>
      <c r="EI38" s="107"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  <c r="EP38" s="107"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  <c r="EV38" s="107">
        <v>0.71360255047821464</v>
      </c>
      <c r="EW38" s="107">
        <v>0.71693333333333331</v>
      </c>
      <c r="EX38" s="107">
        <v>0.71843231674692354</v>
      </c>
      <c r="EY38" s="107">
        <v>0.71724598930481287</v>
      </c>
      <c r="EZ38" s="107">
        <v>0.71762807583703103</v>
      </c>
      <c r="FA38" s="107">
        <v>0.71489531937591677</v>
      </c>
      <c r="FB38" s="107">
        <v>0.71153846153846156</v>
      </c>
      <c r="FC38" s="107">
        <v>0.70805236017453388</v>
      </c>
    </row>
    <row r="39" spans="1:159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v>0.75946969696969702</v>
      </c>
      <c r="EF39" s="107">
        <v>0.76254826254826258</v>
      </c>
      <c r="EG39" s="107">
        <v>0.76400000000000001</v>
      </c>
      <c r="EH39" s="107">
        <v>0.77642276422764223</v>
      </c>
      <c r="EI39" s="107"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  <c r="EP39" s="107"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  <c r="EV39" s="107">
        <v>0.74509803921568629</v>
      </c>
      <c r="EW39" s="107">
        <v>0.74514563106796117</v>
      </c>
      <c r="EX39" s="107">
        <v>0.75062972292191432</v>
      </c>
      <c r="EY39" s="107">
        <v>0.75125628140703515</v>
      </c>
      <c r="EZ39" s="107">
        <v>0.75</v>
      </c>
      <c r="FA39" s="107">
        <v>0.743142144638404</v>
      </c>
      <c r="FB39" s="107">
        <v>0.73499999999999999</v>
      </c>
      <c r="FC39" s="107">
        <v>0.72926829268292681</v>
      </c>
    </row>
    <row r="40" spans="1:159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v>0.63087843833185453</v>
      </c>
      <c r="EF40" s="107">
        <v>0.63927335640138405</v>
      </c>
      <c r="EG40" s="107">
        <v>0.63831615120274909</v>
      </c>
      <c r="EH40" s="107">
        <v>0.64303586321934947</v>
      </c>
      <c r="EI40" s="107"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  <c r="EP40" s="107"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  <c r="EV40" s="107">
        <v>0.62977707006369432</v>
      </c>
      <c r="EW40" s="107">
        <v>0.64239999999999997</v>
      </c>
      <c r="EX40" s="107">
        <v>0.64221678891605538</v>
      </c>
      <c r="EY40" s="107">
        <v>0.64805825242718451</v>
      </c>
      <c r="EZ40" s="107">
        <v>0.64778325123152714</v>
      </c>
      <c r="FA40" s="107">
        <v>0.65120132560066279</v>
      </c>
      <c r="FB40" s="107">
        <v>0.6543933054393305</v>
      </c>
      <c r="FC40" s="107">
        <v>0.65661641541038529</v>
      </c>
    </row>
    <row r="41" spans="1:159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v>0.77614379084967322</v>
      </c>
      <c r="EF41" s="107">
        <v>0.77644230769230771</v>
      </c>
      <c r="EG41" s="107">
        <v>0.77525450274079877</v>
      </c>
      <c r="EH41" s="107">
        <v>0.77768987341772156</v>
      </c>
      <c r="EI41" s="107"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  <c r="EP41" s="107"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  <c r="EV41" s="107">
        <v>0.76124284546197873</v>
      </c>
      <c r="EW41" s="107">
        <v>0.77416595380667241</v>
      </c>
      <c r="EX41" s="107">
        <v>0.79356568364611257</v>
      </c>
      <c r="EY41" s="107">
        <v>0.79533213644524237</v>
      </c>
      <c r="EZ41" s="107">
        <v>0.80514705882352944</v>
      </c>
      <c r="FA41" s="107">
        <v>0.79700654817586525</v>
      </c>
      <c r="FB41" s="107">
        <v>0.77985074626865669</v>
      </c>
      <c r="FC41" s="107">
        <v>0.77654662973222532</v>
      </c>
    </row>
    <row r="42" spans="1:159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v>0.75195665261890432</v>
      </c>
      <c r="EF42" s="107">
        <v>0.75874547647768398</v>
      </c>
      <c r="EG42" s="107">
        <v>0.75553560742070613</v>
      </c>
      <c r="EH42" s="107">
        <v>0.75540216086434575</v>
      </c>
      <c r="EI42" s="107"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  <c r="EP42" s="107"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  <c r="EV42" s="107">
        <v>0.75543159130945392</v>
      </c>
      <c r="EW42" s="107">
        <v>0.75088028169014087</v>
      </c>
      <c r="EX42" s="107">
        <v>0.75161101347393089</v>
      </c>
      <c r="EY42" s="107">
        <v>0.75906432748538011</v>
      </c>
      <c r="EZ42" s="107">
        <v>0.75799354649457318</v>
      </c>
      <c r="FA42" s="107">
        <v>0.77036599763872493</v>
      </c>
      <c r="FB42" s="107">
        <v>0.76994601079784042</v>
      </c>
      <c r="FC42" s="107">
        <v>0.75983313468414782</v>
      </c>
    </row>
    <row r="43" spans="1:159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v>0.75850891410048626</v>
      </c>
      <c r="EF43" s="107">
        <v>0.76076555023923442</v>
      </c>
      <c r="EG43" s="107">
        <v>0.7736156351791531</v>
      </c>
      <c r="EH43" s="107">
        <v>0.77147487844408424</v>
      </c>
      <c r="EI43" s="107"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  <c r="EP43" s="107"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  <c r="EV43" s="107">
        <v>0.74851485148514851</v>
      </c>
      <c r="EW43" s="107">
        <v>0.74348697394789576</v>
      </c>
      <c r="EX43" s="107">
        <v>0.75146771037181992</v>
      </c>
      <c r="EY43" s="107">
        <v>0.75428571428571434</v>
      </c>
      <c r="EZ43" s="107">
        <v>0.75238095238095237</v>
      </c>
      <c r="FA43" s="107">
        <v>0.73937153419593349</v>
      </c>
      <c r="FB43" s="107">
        <v>0.74954954954954955</v>
      </c>
      <c r="FC43" s="107">
        <v>0.73465703971119134</v>
      </c>
    </row>
    <row r="44" spans="1:159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v>0.76208178438661711</v>
      </c>
      <c r="EF44" s="107">
        <v>0.76437847866419295</v>
      </c>
      <c r="EG44" s="107">
        <v>0.77434456928838946</v>
      </c>
      <c r="EH44" s="107">
        <v>0.77161654135338342</v>
      </c>
      <c r="EI44" s="107"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  <c r="EP44" s="107"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  <c r="EV44" s="107">
        <v>0.75768535262206149</v>
      </c>
      <c r="EW44" s="107">
        <v>0.76277372262773724</v>
      </c>
      <c r="EX44" s="107">
        <v>0.76186213070725162</v>
      </c>
      <c r="EY44" s="107">
        <v>0.76853526220614832</v>
      </c>
      <c r="EZ44" s="107">
        <v>0.77534246575342469</v>
      </c>
      <c r="FA44" s="107">
        <v>0.77603686635944702</v>
      </c>
      <c r="FB44" s="107">
        <v>0.77108433734939763</v>
      </c>
      <c r="FC44" s="107">
        <v>0.773394495412844</v>
      </c>
    </row>
    <row r="45" spans="1:159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v>0.7069377990430622</v>
      </c>
      <c r="EF45" s="107">
        <v>0.70325693606755124</v>
      </c>
      <c r="EG45" s="107">
        <v>0.71309523809523812</v>
      </c>
      <c r="EH45" s="107">
        <v>0.71378091872791516</v>
      </c>
      <c r="EI45" s="107"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  <c r="EP45" s="107"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  <c r="EV45" s="107">
        <v>0.74764150943396224</v>
      </c>
      <c r="EW45" s="107">
        <v>0.74282296650717705</v>
      </c>
      <c r="EX45" s="107">
        <v>0.73892215568862274</v>
      </c>
      <c r="EY45" s="107">
        <v>0.74154589371980673</v>
      </c>
      <c r="EZ45" s="107">
        <v>0.74306393244873337</v>
      </c>
      <c r="FA45" s="107">
        <v>0.74547647768395653</v>
      </c>
      <c r="FB45" s="107">
        <v>0.74216027874564461</v>
      </c>
      <c r="FC45" s="107">
        <v>0.73139534883720925</v>
      </c>
    </row>
    <row r="46" spans="1:159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v>0.73382098386286221</v>
      </c>
      <c r="EF46" s="177">
        <v>0.73284777048815741</v>
      </c>
      <c r="EG46" s="177">
        <v>0.73365363375303738</v>
      </c>
      <c r="EH46" s="177">
        <v>0.73595196121639483</v>
      </c>
      <c r="EI46" s="177"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  <c r="EP46" s="177"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  <c r="EV46" s="177">
        <v>0.7342622125230821</v>
      </c>
      <c r="EW46" s="177">
        <v>0.73584374648204431</v>
      </c>
      <c r="EX46" s="177">
        <v>0.73778556887581992</v>
      </c>
      <c r="EY46" s="177">
        <v>0.74030525720746188</v>
      </c>
      <c r="EZ46" s="177">
        <v>0.74148730212959801</v>
      </c>
      <c r="FA46" s="177">
        <v>0.74206778695528341</v>
      </c>
      <c r="FB46" s="177">
        <v>0.7395311788802913</v>
      </c>
      <c r="FC46" s="177">
        <v>0.73496229945008218</v>
      </c>
    </row>
    <row r="47" spans="1:159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v>0.82352941176470584</v>
      </c>
      <c r="EF47" s="107">
        <v>0.84313725490196079</v>
      </c>
      <c r="EG47" s="107">
        <v>0.81730769230769229</v>
      </c>
      <c r="EH47" s="107">
        <v>0.80198019801980203</v>
      </c>
      <c r="EI47" s="107"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  <c r="EP47" s="107"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  <c r="EV47" s="107">
        <v>0.73394495412844041</v>
      </c>
      <c r="EW47" s="107">
        <v>0.7009345794392523</v>
      </c>
      <c r="EX47" s="107">
        <v>0.72115384615384615</v>
      </c>
      <c r="EY47" s="107">
        <v>0.72115384615384615</v>
      </c>
      <c r="EZ47" s="107">
        <v>0.70408163265306123</v>
      </c>
      <c r="FA47" s="107">
        <v>0.69306930693069302</v>
      </c>
      <c r="FB47" s="107">
        <v>0.68932038834951459</v>
      </c>
      <c r="FC47" s="107">
        <v>0.66363636363636369</v>
      </c>
    </row>
    <row r="48" spans="1:159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v>0.73284313725490191</v>
      </c>
      <c r="EF48" s="107">
        <v>0.74055415617128462</v>
      </c>
      <c r="EG48" s="107">
        <v>0.73232323232323238</v>
      </c>
      <c r="EH48" s="107">
        <v>0.75255102040816324</v>
      </c>
      <c r="EI48" s="107"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  <c r="EP48" s="107"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  <c r="EV48" s="107">
        <v>0.76923076923076927</v>
      </c>
      <c r="EW48" s="107">
        <v>0.75935828877005351</v>
      </c>
      <c r="EX48" s="107">
        <v>0.75271739130434778</v>
      </c>
      <c r="EY48" s="107">
        <v>0.75531914893617025</v>
      </c>
      <c r="EZ48" s="107">
        <v>0.78888888888888886</v>
      </c>
      <c r="FA48" s="107">
        <v>0.77900552486187846</v>
      </c>
      <c r="FB48" s="107">
        <v>0.77384196185286103</v>
      </c>
      <c r="FC48" s="107">
        <v>0.76190476190476186</v>
      </c>
    </row>
    <row r="49" spans="1:159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v>0.78596491228070176</v>
      </c>
      <c r="EF49" s="107">
        <v>0.79197080291970801</v>
      </c>
      <c r="EG49" s="107">
        <v>0.77655677655677657</v>
      </c>
      <c r="EH49" s="107">
        <v>0.78014184397163122</v>
      </c>
      <c r="EI49" s="107"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  <c r="EP49" s="107"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  <c r="EV49" s="107">
        <v>0.72699386503067487</v>
      </c>
      <c r="EW49" s="107">
        <v>0.72756410256410253</v>
      </c>
      <c r="EX49" s="107">
        <v>0.73225806451612907</v>
      </c>
      <c r="EY49" s="107">
        <v>0.74744027303754268</v>
      </c>
      <c r="EZ49" s="107">
        <v>0.74468085106382975</v>
      </c>
      <c r="FA49" s="107">
        <v>0.72401433691756267</v>
      </c>
      <c r="FB49" s="107">
        <v>0.71731448763250882</v>
      </c>
      <c r="FC49" s="107">
        <v>0.7021276595744681</v>
      </c>
    </row>
    <row r="50" spans="1:159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v>0.73853211009174313</v>
      </c>
      <c r="EF50" s="107">
        <v>0.72727272727272729</v>
      </c>
      <c r="EG50" s="107">
        <v>0.71759259259259256</v>
      </c>
      <c r="EH50" s="107">
        <v>0.73755656108597289</v>
      </c>
      <c r="EI50" s="107"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  <c r="EP50" s="107"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  <c r="EV50" s="107">
        <v>0.77092511013215859</v>
      </c>
      <c r="EW50" s="107">
        <v>0.77533039647577096</v>
      </c>
      <c r="EX50" s="107">
        <v>0.77533039647577096</v>
      </c>
      <c r="EY50" s="107">
        <v>0.76576576576576572</v>
      </c>
      <c r="EZ50" s="107">
        <v>0.75845410628019327</v>
      </c>
      <c r="FA50" s="107">
        <v>0.755</v>
      </c>
      <c r="FB50" s="107">
        <v>0.76811594202898548</v>
      </c>
      <c r="FC50" s="107">
        <v>0.75247524752475248</v>
      </c>
    </row>
    <row r="51" spans="1:159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v>0.80582524271844658</v>
      </c>
      <c r="EF51" s="107">
        <v>0.81308411214953269</v>
      </c>
      <c r="EG51" s="107">
        <v>0.81818181818181823</v>
      </c>
      <c r="EH51" s="107">
        <v>0.81553398058252424</v>
      </c>
      <c r="EI51" s="107"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  <c r="EP51" s="107"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  <c r="EV51" s="107">
        <v>0.73023255813953492</v>
      </c>
      <c r="EW51" s="107">
        <v>0.7342995169082126</v>
      </c>
      <c r="EX51" s="107">
        <v>0.74634146341463414</v>
      </c>
      <c r="EY51" s="107">
        <v>0.76811594202898548</v>
      </c>
      <c r="EZ51" s="107">
        <v>0.78817733990147787</v>
      </c>
      <c r="FA51" s="107">
        <v>0.79126213592233008</v>
      </c>
      <c r="FB51" s="107">
        <v>0.81818181818181823</v>
      </c>
      <c r="FC51" s="107">
        <v>0.81516587677725116</v>
      </c>
    </row>
    <row r="52" spans="1:159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v>0.79695431472081213</v>
      </c>
      <c r="EF52" s="107">
        <v>0.80548628428927682</v>
      </c>
      <c r="EG52" s="107">
        <v>0.79448621553884713</v>
      </c>
      <c r="EH52" s="107">
        <v>0.78680203045685282</v>
      </c>
      <c r="EI52" s="107"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  <c r="EP52" s="107"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  <c r="EV52" s="107">
        <v>0.78590078328981727</v>
      </c>
      <c r="EW52" s="107">
        <v>0.76115485564304464</v>
      </c>
      <c r="EX52" s="107">
        <v>0.76501305483028725</v>
      </c>
      <c r="EY52" s="107">
        <v>0.76302083333333337</v>
      </c>
      <c r="EZ52" s="107">
        <v>0.76227390180878551</v>
      </c>
      <c r="FA52" s="107">
        <v>0.74686716791979946</v>
      </c>
      <c r="FB52" s="107">
        <v>0.75252525252525249</v>
      </c>
      <c r="FC52" s="107">
        <v>0.77604166666666663</v>
      </c>
    </row>
    <row r="53" spans="1:159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v>0.6640625</v>
      </c>
      <c r="EF53" s="107">
        <v>0.67527675276752763</v>
      </c>
      <c r="EG53" s="107">
        <v>0.68702290076335881</v>
      </c>
      <c r="EH53" s="107">
        <v>0.68283582089552242</v>
      </c>
      <c r="EI53" s="107"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  <c r="EP53" s="107"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  <c r="EV53" s="107">
        <v>0.67123287671232879</v>
      </c>
      <c r="EW53" s="107">
        <v>0.65753424657534243</v>
      </c>
      <c r="EX53" s="107">
        <v>0.64436619718309862</v>
      </c>
      <c r="EY53" s="107">
        <v>0.697508896797153</v>
      </c>
      <c r="EZ53" s="107">
        <v>0.71119133574007221</v>
      </c>
      <c r="FA53" s="107">
        <v>0.69615384615384612</v>
      </c>
      <c r="FB53" s="107">
        <v>0.7094339622641509</v>
      </c>
      <c r="FC53" s="107">
        <v>0.70037453183520604</v>
      </c>
    </row>
    <row r="54" spans="1:159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v>0.73124999999999996</v>
      </c>
      <c r="EF54" s="107">
        <v>0.74291497975708498</v>
      </c>
      <c r="EG54" s="107">
        <v>0.74849094567404428</v>
      </c>
      <c r="EH54" s="107">
        <v>0.7549800796812749</v>
      </c>
      <c r="EI54" s="107"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  <c r="EP54" s="107"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  <c r="EV54" s="107">
        <v>0.71022727272727271</v>
      </c>
      <c r="EW54" s="107">
        <v>0.71320754716981127</v>
      </c>
      <c r="EX54" s="107">
        <v>0.70794824399260625</v>
      </c>
      <c r="EY54" s="107">
        <v>0.6950998185117967</v>
      </c>
      <c r="EZ54" s="107">
        <v>0.6911487758945386</v>
      </c>
      <c r="FA54" s="107">
        <v>0.69514563106796112</v>
      </c>
      <c r="FB54" s="107">
        <v>0.6953125</v>
      </c>
      <c r="FC54" s="107">
        <v>0.68278529980657643</v>
      </c>
    </row>
    <row r="55" spans="1:159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v>0.79761904761904767</v>
      </c>
      <c r="EF55" s="107">
        <v>0.8294117647058824</v>
      </c>
      <c r="EG55" s="107">
        <v>0.84</v>
      </c>
      <c r="EH55" s="107">
        <v>0.82485875706214684</v>
      </c>
      <c r="EI55" s="107"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  <c r="EP55" s="107"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  <c r="EV55" s="107">
        <v>0.79605263157894735</v>
      </c>
      <c r="EW55" s="107">
        <v>0.79333333333333333</v>
      </c>
      <c r="EX55" s="107">
        <v>0.79617834394904463</v>
      </c>
      <c r="EY55" s="107">
        <v>0.78523489932885904</v>
      </c>
      <c r="EZ55" s="107">
        <v>0.79865771812080533</v>
      </c>
      <c r="FA55" s="107">
        <v>0.77333333333333332</v>
      </c>
      <c r="FB55" s="107">
        <v>0.7857142857142857</v>
      </c>
      <c r="FC55" s="107">
        <v>0.79470198675496684</v>
      </c>
    </row>
    <row r="56" spans="1:159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v>0.74117647058823533</v>
      </c>
      <c r="EF56" s="107">
        <v>0.77029702970297032</v>
      </c>
      <c r="EG56" s="107">
        <v>0.77220077220077221</v>
      </c>
      <c r="EH56" s="107">
        <v>0.76673040152963667</v>
      </c>
      <c r="EI56" s="107"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  <c r="EP56" s="107"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  <c r="EV56" s="107">
        <v>0.77924944812362029</v>
      </c>
      <c r="EW56" s="107">
        <v>0.76906318082788672</v>
      </c>
      <c r="EX56" s="107">
        <v>0.76600441501103755</v>
      </c>
      <c r="EY56" s="107">
        <v>0.76201372997711669</v>
      </c>
      <c r="EZ56" s="107">
        <v>0.75345622119815669</v>
      </c>
      <c r="FA56" s="107">
        <v>0.77511961722488043</v>
      </c>
      <c r="FB56" s="107">
        <v>0.79611650485436891</v>
      </c>
      <c r="FC56" s="107">
        <v>0.79357798165137616</v>
      </c>
    </row>
    <row r="57" spans="1:159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v>0.7831325301204819</v>
      </c>
      <c r="EF57" s="107">
        <v>0.77643504531722052</v>
      </c>
      <c r="EG57" s="107">
        <v>0.7630769230769231</v>
      </c>
      <c r="EH57" s="107">
        <v>0.76470588235294112</v>
      </c>
      <c r="EI57" s="107"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  <c r="EP57" s="107"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  <c r="EV57" s="107">
        <v>0.79411764705882348</v>
      </c>
      <c r="EW57" s="107">
        <v>0.80412371134020622</v>
      </c>
      <c r="EX57" s="107">
        <v>0.81314878892733566</v>
      </c>
      <c r="EY57" s="107">
        <v>0.80212014134275622</v>
      </c>
      <c r="EZ57" s="107">
        <v>0.80442804428044279</v>
      </c>
      <c r="FA57" s="107">
        <v>0.83333333333333337</v>
      </c>
      <c r="FB57" s="107">
        <v>0.81403508771929822</v>
      </c>
      <c r="FC57" s="107">
        <v>0.78156996587030714</v>
      </c>
    </row>
    <row r="58" spans="1:159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v>0.76340243030736243</v>
      </c>
      <c r="EF58" s="107">
        <v>0.76386913229018494</v>
      </c>
      <c r="EG58" s="107">
        <v>0.75700280112044815</v>
      </c>
      <c r="EH58" s="107">
        <v>0.75831024930747926</v>
      </c>
      <c r="EI58" s="107"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  <c r="EP58" s="107"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  <c r="EV58" s="107">
        <v>0.74828532235939649</v>
      </c>
      <c r="EW58" s="107">
        <v>0.74025974025974028</v>
      </c>
      <c r="EX58" s="107">
        <v>0.74842326559215133</v>
      </c>
      <c r="EY58" s="107">
        <v>0.74807017543859644</v>
      </c>
      <c r="EZ58" s="107">
        <v>0.74166075230660045</v>
      </c>
      <c r="FA58" s="107">
        <v>0.7448275862068966</v>
      </c>
      <c r="FB58" s="107">
        <v>0.75722145804676755</v>
      </c>
      <c r="FC58" s="107">
        <v>0.74377942165433764</v>
      </c>
    </row>
    <row r="59" spans="1:159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v>0.78378378378378377</v>
      </c>
      <c r="EF59" s="107">
        <v>0.78274760383386577</v>
      </c>
      <c r="EG59" s="107">
        <v>0.78594249201277955</v>
      </c>
      <c r="EH59" s="107">
        <v>0.78797468354430378</v>
      </c>
      <c r="EI59" s="107"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  <c r="EP59" s="107"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  <c r="EV59" s="107">
        <v>0.72670807453416153</v>
      </c>
      <c r="EW59" s="107">
        <v>0.72923076923076924</v>
      </c>
      <c r="EX59" s="107">
        <v>0.71612903225806457</v>
      </c>
      <c r="EY59" s="107">
        <v>0.67628205128205132</v>
      </c>
      <c r="EZ59" s="107">
        <v>0.67961165048543692</v>
      </c>
      <c r="FA59" s="107">
        <v>0.69255663430420711</v>
      </c>
      <c r="FB59" s="107">
        <v>0.69774919614147912</v>
      </c>
      <c r="FC59" s="107">
        <v>0.68454258675078861</v>
      </c>
    </row>
    <row r="60" spans="1:159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v>0.78556034482758619</v>
      </c>
      <c r="EF60" s="107">
        <v>0.79347826086956519</v>
      </c>
      <c r="EG60" s="107">
        <v>0.79782608695652169</v>
      </c>
      <c r="EH60" s="107">
        <v>0.80743982494529543</v>
      </c>
      <c r="EI60" s="107"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  <c r="EP60" s="107"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  <c r="EV60" s="107">
        <v>0.81319910514541383</v>
      </c>
      <c r="EW60" s="107">
        <v>0.80699774266365687</v>
      </c>
      <c r="EX60" s="107">
        <v>0.80454545454545456</v>
      </c>
      <c r="EY60" s="107">
        <v>0.81192660550458717</v>
      </c>
      <c r="EZ60" s="107">
        <v>0.8045714285714286</v>
      </c>
      <c r="FA60" s="107">
        <v>0.78507795100222721</v>
      </c>
      <c r="FB60" s="107">
        <v>0.78730512249443207</v>
      </c>
      <c r="FC60" s="107">
        <v>0.78222222222222226</v>
      </c>
    </row>
    <row r="61" spans="1:159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v>0.77826086956521734</v>
      </c>
      <c r="EF61" s="107">
        <v>0.77731092436974791</v>
      </c>
      <c r="EG61" s="107">
        <v>0.78297872340425534</v>
      </c>
      <c r="EH61" s="107">
        <v>0.80769230769230771</v>
      </c>
      <c r="EI61" s="107"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  <c r="EP61" s="107"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  <c r="EV61" s="107">
        <v>0.76603773584905666</v>
      </c>
      <c r="EW61" s="107">
        <v>0.76136363636363635</v>
      </c>
      <c r="EX61" s="107">
        <v>0.77067669172932329</v>
      </c>
      <c r="EY61" s="107">
        <v>0.75757575757575757</v>
      </c>
      <c r="EZ61" s="107">
        <v>0.77272727272727271</v>
      </c>
      <c r="FA61" s="107">
        <v>0.7665369649805448</v>
      </c>
      <c r="FB61" s="107">
        <v>0.7686274509803922</v>
      </c>
      <c r="FC61" s="107">
        <v>0.77735849056603779</v>
      </c>
    </row>
    <row r="62" spans="1:159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v>0.77118644067796616</v>
      </c>
      <c r="EF62" s="107">
        <v>0.78688524590163933</v>
      </c>
      <c r="EG62" s="107">
        <v>0.77600000000000002</v>
      </c>
      <c r="EH62" s="107">
        <v>0.76865671641791045</v>
      </c>
      <c r="EI62" s="107"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  <c r="EP62" s="107"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  <c r="EV62" s="107">
        <v>0.68823529411764706</v>
      </c>
      <c r="EW62" s="107">
        <v>0.7151515151515152</v>
      </c>
      <c r="EX62" s="107">
        <v>0.72352941176470587</v>
      </c>
      <c r="EY62" s="107">
        <v>0.7225433526011561</v>
      </c>
      <c r="EZ62" s="107">
        <v>0.74576271186440679</v>
      </c>
      <c r="FA62" s="107">
        <v>0.7359550561797753</v>
      </c>
      <c r="FB62" s="107">
        <v>0.75882352941176467</v>
      </c>
      <c r="FC62" s="107">
        <v>0.70857142857142852</v>
      </c>
    </row>
    <row r="63" spans="1:159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v>0.77653631284916202</v>
      </c>
      <c r="EF63" s="107">
        <v>0.76836158192090398</v>
      </c>
      <c r="EG63" s="107">
        <v>0.76608187134502925</v>
      </c>
      <c r="EH63" s="107">
        <v>0.7441860465116279</v>
      </c>
      <c r="EI63" s="107"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  <c r="EP63" s="107"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  <c r="EV63" s="107">
        <v>0.6470588235294118</v>
      </c>
      <c r="EW63" s="107">
        <v>0.63783783783783787</v>
      </c>
      <c r="EX63" s="107">
        <v>0.6983240223463687</v>
      </c>
      <c r="EY63" s="107">
        <v>0.7016574585635359</v>
      </c>
      <c r="EZ63" s="107">
        <v>0.7167630057803468</v>
      </c>
      <c r="FA63" s="107">
        <v>0.74251497005988021</v>
      </c>
      <c r="FB63" s="107">
        <v>0.74269005847953218</v>
      </c>
      <c r="FC63" s="107">
        <v>0.76190476190476186</v>
      </c>
    </row>
    <row r="64" spans="1:159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v>0.77257525083612044</v>
      </c>
      <c r="EF64" s="107">
        <v>0.76333333333333331</v>
      </c>
      <c r="EG64" s="107">
        <v>0.75907590759075905</v>
      </c>
      <c r="EH64" s="107">
        <v>0.76013513513513509</v>
      </c>
      <c r="EI64" s="107"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  <c r="EP64" s="107"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  <c r="EV64" s="107">
        <v>0.72789115646258506</v>
      </c>
      <c r="EW64" s="107">
        <v>0.7220338983050848</v>
      </c>
      <c r="EX64" s="107">
        <v>0.73972602739726023</v>
      </c>
      <c r="EY64" s="107">
        <v>0.743859649122807</v>
      </c>
      <c r="EZ64" s="107">
        <v>0.73943661971830987</v>
      </c>
      <c r="FA64" s="107">
        <v>0.75627240143369179</v>
      </c>
      <c r="FB64" s="107">
        <v>0.77586206896551724</v>
      </c>
      <c r="FC64" s="107">
        <v>0.76870748299319724</v>
      </c>
    </row>
    <row r="65" spans="1:159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v>0.77752293577981646</v>
      </c>
      <c r="EF65" s="107">
        <v>0.77471264367816095</v>
      </c>
      <c r="EG65" s="107">
        <v>0.78521939953810627</v>
      </c>
      <c r="EH65" s="107">
        <v>0.79069767441860461</v>
      </c>
      <c r="EI65" s="107"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  <c r="EP65" s="107"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  <c r="EV65" s="107">
        <v>0.79196217494089838</v>
      </c>
      <c r="EW65" s="107">
        <v>0.80805687203791465</v>
      </c>
      <c r="EX65" s="107">
        <v>0.81428571428571428</v>
      </c>
      <c r="EY65" s="107">
        <v>0.82254196642685851</v>
      </c>
      <c r="EZ65" s="107">
        <v>0.82488479262672809</v>
      </c>
      <c r="FA65" s="107">
        <v>0.82325581395348835</v>
      </c>
      <c r="FB65" s="107">
        <v>0.84027777777777779</v>
      </c>
      <c r="FC65" s="107">
        <v>0.83255813953488367</v>
      </c>
    </row>
    <row r="66" spans="1:159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v>0.81694915254237288</v>
      </c>
      <c r="EF66" s="107">
        <v>0.82770270270270274</v>
      </c>
      <c r="EG66" s="107">
        <v>0.83025210084033618</v>
      </c>
      <c r="EH66" s="107">
        <v>0.82804674457429051</v>
      </c>
      <c r="EI66" s="107"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  <c r="EP66" s="107"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  <c r="EV66" s="107">
        <v>0.84408602150537637</v>
      </c>
      <c r="EW66" s="107">
        <v>0.84007029876977157</v>
      </c>
      <c r="EX66" s="107">
        <v>0.84263959390862941</v>
      </c>
      <c r="EY66" s="107">
        <v>0.83673469387755106</v>
      </c>
      <c r="EZ66" s="107">
        <v>0.82372881355932204</v>
      </c>
      <c r="FA66" s="107">
        <v>0.82675814751286447</v>
      </c>
      <c r="FB66" s="107">
        <v>0.81281618887015172</v>
      </c>
      <c r="FC66" s="107">
        <v>0.8234295415959253</v>
      </c>
    </row>
    <row r="67" spans="1:159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v>0.78813559322033899</v>
      </c>
      <c r="EF67" s="107">
        <v>0.78775510204081634</v>
      </c>
      <c r="EG67" s="107">
        <v>0.7795918367346939</v>
      </c>
      <c r="EH67" s="107">
        <v>0.79921259842519687</v>
      </c>
      <c r="EI67" s="107"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  <c r="EP67" s="107"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  <c r="EV67" s="107">
        <v>0.81027667984189722</v>
      </c>
      <c r="EW67" s="107">
        <v>0.80487804878048785</v>
      </c>
      <c r="EX67" s="107">
        <v>0.76953125</v>
      </c>
      <c r="EY67" s="107">
        <v>0.7407407407407407</v>
      </c>
      <c r="EZ67" s="107">
        <v>0.69795918367346943</v>
      </c>
      <c r="FA67" s="107">
        <v>0.7</v>
      </c>
      <c r="FB67" s="107">
        <v>0.72764227642276424</v>
      </c>
      <c r="FC67" s="107">
        <v>0.71951219512195119</v>
      </c>
    </row>
    <row r="68" spans="1:159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v>0.79611650485436891</v>
      </c>
      <c r="EF68" s="107">
        <v>0.80808080808080807</v>
      </c>
      <c r="EG68" s="107">
        <v>0.83157894736842108</v>
      </c>
      <c r="EH68" s="107">
        <v>0.81914893617021278</v>
      </c>
      <c r="EI68" s="107"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  <c r="EP68" s="107"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  <c r="EV68" s="107">
        <v>0.78888888888888886</v>
      </c>
      <c r="EW68" s="107">
        <v>0.80219780219780223</v>
      </c>
      <c r="EX68" s="107">
        <v>0.81111111111111112</v>
      </c>
      <c r="EY68" s="107">
        <v>0.8045977011494253</v>
      </c>
      <c r="EZ68" s="107">
        <v>0.80412371134020622</v>
      </c>
      <c r="FA68" s="107">
        <v>0.8</v>
      </c>
      <c r="FB68" s="107">
        <v>0.78723404255319152</v>
      </c>
      <c r="FC68" s="107">
        <v>0.7752808988764045</v>
      </c>
    </row>
    <row r="69" spans="1:159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v>0.76708507670850767</v>
      </c>
      <c r="EF69" s="107">
        <v>0.76203966005665724</v>
      </c>
      <c r="EG69" s="107">
        <v>0.76271186440677963</v>
      </c>
      <c r="EH69" s="107">
        <v>0.75905292479108633</v>
      </c>
      <c r="EI69" s="107"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  <c r="EP69" s="107"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  <c r="EV69" s="107">
        <v>0.74</v>
      </c>
      <c r="EW69" s="107">
        <v>0.74147727272727271</v>
      </c>
      <c r="EX69" s="107">
        <v>0.7415730337078652</v>
      </c>
      <c r="EY69" s="107">
        <v>0.73221757322175729</v>
      </c>
      <c r="EZ69" s="107">
        <v>0.72727272727272729</v>
      </c>
      <c r="FA69" s="107">
        <v>0.73061224489795917</v>
      </c>
      <c r="FB69" s="107">
        <v>0.73948439620081408</v>
      </c>
      <c r="FC69" s="107">
        <v>0.73669849931787179</v>
      </c>
    </row>
    <row r="70" spans="1:159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v>0.7592592592592593</v>
      </c>
      <c r="EF70" s="107">
        <v>0.76305970149253732</v>
      </c>
      <c r="EG70" s="107">
        <v>0.76280834914611007</v>
      </c>
      <c r="EH70" s="107">
        <v>0.75769230769230766</v>
      </c>
      <c r="EI70" s="107"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  <c r="EP70" s="107"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  <c r="EV70" s="107">
        <v>0.79454926624737943</v>
      </c>
      <c r="EW70" s="107">
        <v>0.77500000000000002</v>
      </c>
      <c r="EX70" s="107">
        <v>0.78540772532188841</v>
      </c>
      <c r="EY70" s="107">
        <v>0.77358490566037741</v>
      </c>
      <c r="EZ70" s="107">
        <v>0.76582278481012656</v>
      </c>
      <c r="FA70" s="107">
        <v>0.74485596707818935</v>
      </c>
      <c r="FB70" s="107">
        <v>0.74949083503054992</v>
      </c>
      <c r="FC70" s="107">
        <v>0.73975409836065575</v>
      </c>
    </row>
    <row r="71" spans="1:159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v>0.70411985018726597</v>
      </c>
      <c r="EF71" s="107">
        <v>0.70740740740740737</v>
      </c>
      <c r="EG71" s="107">
        <v>0.6966292134831461</v>
      </c>
      <c r="EH71" s="107">
        <v>0.72556390977443608</v>
      </c>
      <c r="EI71" s="107"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  <c r="EP71" s="107"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  <c r="EV71" s="107">
        <v>0.69288389513108617</v>
      </c>
      <c r="EW71" s="107">
        <v>0.68821292775665399</v>
      </c>
      <c r="EX71" s="107">
        <v>0.69056603773584901</v>
      </c>
      <c r="EY71" s="107">
        <v>0.69811320754716977</v>
      </c>
      <c r="EZ71" s="107">
        <v>0.68773234200743494</v>
      </c>
      <c r="FA71" s="107">
        <v>0.68656716417910446</v>
      </c>
      <c r="FB71" s="107">
        <v>0.67953667953667951</v>
      </c>
      <c r="FC71" s="107">
        <v>0.67158671586715868</v>
      </c>
    </row>
    <row r="72" spans="1:159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v>0.82178217821782173</v>
      </c>
      <c r="EF72" s="107">
        <v>0.81</v>
      </c>
      <c r="EG72" s="107">
        <v>0.81818181818181823</v>
      </c>
      <c r="EH72" s="107">
        <v>0.82692307692307687</v>
      </c>
      <c r="EI72" s="107"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  <c r="EP72" s="107"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  <c r="EV72" s="107">
        <v>0.82422802850356292</v>
      </c>
      <c r="EW72" s="107">
        <v>0.82650602409638552</v>
      </c>
      <c r="EX72" s="107">
        <v>0.81840796019900497</v>
      </c>
      <c r="EY72" s="107">
        <v>0.82233502538071068</v>
      </c>
      <c r="EZ72" s="107">
        <v>0.8254364089775561</v>
      </c>
      <c r="FA72" s="107">
        <v>0.81518987341772153</v>
      </c>
      <c r="FB72" s="107">
        <v>0.81453634085213034</v>
      </c>
      <c r="FC72" s="107">
        <v>0.82994923857868019</v>
      </c>
    </row>
    <row r="73" spans="1:159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v>0.63725490196078427</v>
      </c>
      <c r="EF73" s="107">
        <v>0.63366336633663367</v>
      </c>
      <c r="EG73" s="107">
        <v>0.63551401869158874</v>
      </c>
      <c r="EH73" s="107">
        <v>0.67326732673267331</v>
      </c>
      <c r="EI73" s="107"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  <c r="EP73" s="107"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  <c r="EV73" s="107">
        <v>0.67708333333333337</v>
      </c>
      <c r="EW73" s="107">
        <v>0.68627450980392157</v>
      </c>
      <c r="EX73" s="107">
        <v>0.67326732673267331</v>
      </c>
      <c r="EY73" s="107">
        <v>0.66</v>
      </c>
      <c r="EZ73" s="107">
        <v>0.69387755102040816</v>
      </c>
      <c r="FA73" s="107">
        <v>0.72448979591836737</v>
      </c>
      <c r="FB73" s="107">
        <v>0.70754716981132071</v>
      </c>
      <c r="FC73" s="107">
        <v>0.7289719626168224</v>
      </c>
    </row>
    <row r="74" spans="1:159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v>0.71981776765375849</v>
      </c>
      <c r="EF74" s="107">
        <v>0.72146118721461183</v>
      </c>
      <c r="EG74" s="107">
        <v>0.73113207547169812</v>
      </c>
      <c r="EH74" s="107">
        <v>0.73831775700934577</v>
      </c>
      <c r="EI74" s="107"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  <c r="EP74" s="107"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  <c r="EV74" s="107">
        <v>0.74680306905370841</v>
      </c>
      <c r="EW74" s="107">
        <v>0.72634271099744241</v>
      </c>
      <c r="EX74" s="107">
        <v>0.73737373737373735</v>
      </c>
      <c r="EY74" s="107">
        <v>0.7386934673366834</v>
      </c>
      <c r="EZ74" s="107">
        <v>0.7258883248730964</v>
      </c>
      <c r="FA74" s="107">
        <v>0.74210526315789471</v>
      </c>
      <c r="FB74" s="107">
        <v>0.73614775725593673</v>
      </c>
      <c r="FC74" s="107">
        <v>0.71208226221079696</v>
      </c>
    </row>
    <row r="75" spans="1:159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v>0.70833333333333337</v>
      </c>
      <c r="EF75" s="107">
        <v>0.71323529411764708</v>
      </c>
      <c r="EG75" s="107">
        <v>0.71212121212121215</v>
      </c>
      <c r="EH75" s="107">
        <v>0.71851851851851856</v>
      </c>
      <c r="EI75" s="107"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  <c r="EP75" s="107"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  <c r="EV75" s="107">
        <v>0.77931034482758621</v>
      </c>
      <c r="EW75" s="107">
        <v>0.78378378378378377</v>
      </c>
      <c r="EX75" s="107">
        <v>0.75483870967741939</v>
      </c>
      <c r="EY75" s="107">
        <v>0.77777777777777779</v>
      </c>
      <c r="EZ75" s="107">
        <v>0.77702702702702697</v>
      </c>
      <c r="FA75" s="107">
        <v>0.77631578947368418</v>
      </c>
      <c r="FB75" s="107">
        <v>0.76282051282051277</v>
      </c>
      <c r="FC75" s="107">
        <v>0.74509803921568629</v>
      </c>
    </row>
    <row r="76" spans="1:159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v>0.76512455516014233</v>
      </c>
      <c r="EF76" s="107">
        <v>0.75347222222222221</v>
      </c>
      <c r="EG76" s="107">
        <v>0.76013513513513509</v>
      </c>
      <c r="EH76" s="107">
        <v>0.76644736842105265</v>
      </c>
      <c r="EI76" s="107"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  <c r="EP76" s="107"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  <c r="EV76" s="107">
        <v>0.72516556291390732</v>
      </c>
      <c r="EW76" s="107">
        <v>0.71</v>
      </c>
      <c r="EX76" s="107">
        <v>0.72695035460992907</v>
      </c>
      <c r="EY76" s="107">
        <v>0.71636363636363631</v>
      </c>
      <c r="EZ76" s="107">
        <v>0.72563176895306858</v>
      </c>
      <c r="FA76" s="107">
        <v>0.71180555555555558</v>
      </c>
      <c r="FB76" s="107">
        <v>0.72535211267605637</v>
      </c>
      <c r="FC76" s="107">
        <v>0.71024734982332161</v>
      </c>
    </row>
    <row r="77" spans="1:159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v>0.79909365558912382</v>
      </c>
      <c r="EF77" s="107">
        <v>0.80345911949685533</v>
      </c>
      <c r="EG77" s="107">
        <v>0.80864197530864201</v>
      </c>
      <c r="EH77" s="107">
        <v>0.79268292682926833</v>
      </c>
      <c r="EI77" s="107"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  <c r="EP77" s="107"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  <c r="EV77" s="107">
        <v>0.81415929203539827</v>
      </c>
      <c r="EW77" s="107">
        <v>0.80892857142857144</v>
      </c>
      <c r="EX77" s="107">
        <v>0.79537366548042709</v>
      </c>
      <c r="EY77" s="107">
        <v>0.79181494661921703</v>
      </c>
      <c r="EZ77" s="107">
        <v>0.77938517179023503</v>
      </c>
      <c r="FA77" s="107">
        <v>0.78378378378378377</v>
      </c>
      <c r="FB77" s="107">
        <v>0.76637168141592915</v>
      </c>
      <c r="FC77" s="107">
        <v>0.76843910806174953</v>
      </c>
    </row>
    <row r="78" spans="1:159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v>0.76784039560064798</v>
      </c>
      <c r="EF78" s="177">
        <v>0.77136278355790555</v>
      </c>
      <c r="EG78" s="177">
        <v>0.77137752063302989</v>
      </c>
      <c r="EH78" s="177">
        <v>0.77377326565143822</v>
      </c>
      <c r="EI78" s="177"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  <c r="EP78" s="177"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  <c r="EV78" s="177">
        <v>0.76377546634574056</v>
      </c>
      <c r="EW78" s="177">
        <v>0.75913478110996213</v>
      </c>
      <c r="EX78" s="177">
        <v>0.76115394611452825</v>
      </c>
      <c r="EY78" s="177">
        <v>0.75938997821350762</v>
      </c>
      <c r="EZ78" s="177">
        <v>0.75757575757575757</v>
      </c>
      <c r="FA78" s="177">
        <v>0.7566429886871876</v>
      </c>
      <c r="FB78" s="177">
        <v>0.76086388574414354</v>
      </c>
      <c r="FC78" s="177">
        <v>0.75431331953071079</v>
      </c>
    </row>
    <row r="79" spans="1:159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v>0.7931034482758621</v>
      </c>
      <c r="EF79" s="107">
        <v>0.7528089887640449</v>
      </c>
      <c r="EG79" s="107">
        <v>0.7752808988764045</v>
      </c>
      <c r="EH79" s="107">
        <v>0.77777777777777779</v>
      </c>
      <c r="EI79" s="107"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  <c r="EP79" s="107"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  <c r="EV79" s="107">
        <v>0.77868852459016391</v>
      </c>
      <c r="EW79" s="107">
        <v>0.80991735537190079</v>
      </c>
      <c r="EX79" s="107">
        <v>0.78048780487804881</v>
      </c>
      <c r="EY79" s="107">
        <v>0.74603174603174605</v>
      </c>
      <c r="EZ79" s="107">
        <v>0.734375</v>
      </c>
      <c r="FA79" s="107">
        <v>0.74615384615384617</v>
      </c>
      <c r="FB79" s="107">
        <v>0.74285714285714288</v>
      </c>
      <c r="FC79" s="107">
        <v>0.76595744680851063</v>
      </c>
    </row>
    <row r="80" spans="1:159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v>0.77966101694915257</v>
      </c>
      <c r="EF80" s="107">
        <v>0.75</v>
      </c>
      <c r="EG80" s="107">
        <v>0.75206611570247939</v>
      </c>
      <c r="EH80" s="107">
        <v>0.77049180327868849</v>
      </c>
      <c r="EI80" s="107"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  <c r="EP80" s="107"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  <c r="EV80" s="107">
        <v>0.71074380165289253</v>
      </c>
      <c r="EW80" s="107">
        <v>0.72649572649572647</v>
      </c>
      <c r="EX80" s="107">
        <v>0.71818181818181814</v>
      </c>
      <c r="EY80" s="107">
        <v>0.7570093457943925</v>
      </c>
      <c r="EZ80" s="107">
        <v>0.77450980392156865</v>
      </c>
      <c r="FA80" s="107">
        <v>0.77142857142857146</v>
      </c>
      <c r="FB80" s="107">
        <v>0.76415094339622647</v>
      </c>
      <c r="FC80" s="107">
        <v>0.72477064220183485</v>
      </c>
    </row>
    <row r="81" spans="1:159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v>0.6766355140186916</v>
      </c>
      <c r="EF81" s="107">
        <v>0.69532710280373833</v>
      </c>
      <c r="EG81" s="107">
        <v>0.69850187265917607</v>
      </c>
      <c r="EH81" s="107">
        <v>0.71290944123314071</v>
      </c>
      <c r="EI81" s="107"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  <c r="EP81" s="107"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  <c r="EV81" s="107">
        <v>0.70775347912524855</v>
      </c>
      <c r="EW81" s="107">
        <v>0.70459081836327342</v>
      </c>
      <c r="EX81" s="107">
        <v>0.7211155378486056</v>
      </c>
      <c r="EY81" s="107">
        <v>0.72580645161290325</v>
      </c>
      <c r="EZ81" s="107">
        <v>0.72654690618762474</v>
      </c>
      <c r="FA81" s="107">
        <v>0.73939393939393938</v>
      </c>
      <c r="FB81" s="107">
        <v>0.74141414141414141</v>
      </c>
      <c r="FC81" s="107">
        <v>0.72945891783567129</v>
      </c>
    </row>
    <row r="82" spans="1:159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v>0.8086303939962477</v>
      </c>
      <c r="EF82" s="107">
        <v>0.80414312617702444</v>
      </c>
      <c r="EG82" s="107">
        <v>0.79272727272727272</v>
      </c>
      <c r="EH82" s="107">
        <v>0.78057553956834536</v>
      </c>
      <c r="EI82" s="107"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  <c r="EP82" s="107"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  <c r="EV82" s="107">
        <v>0.74275979557069849</v>
      </c>
      <c r="EW82" s="107">
        <v>0.74539363484087107</v>
      </c>
      <c r="EX82" s="107">
        <v>0.7441860465116279</v>
      </c>
      <c r="EY82" s="107">
        <v>0.74908424908424909</v>
      </c>
      <c r="EZ82" s="107">
        <v>0.75724637681159424</v>
      </c>
      <c r="FA82" s="107">
        <v>0.76481149012567329</v>
      </c>
      <c r="FB82" s="107">
        <v>0.7571942446043165</v>
      </c>
      <c r="FC82" s="107">
        <v>0.75636363636363635</v>
      </c>
    </row>
    <row r="83" spans="1:159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v>0.7592592592592593</v>
      </c>
      <c r="EF83" s="107">
        <v>0.78201634877384196</v>
      </c>
      <c r="EG83" s="107">
        <v>0.77005347593582885</v>
      </c>
      <c r="EH83" s="107">
        <v>0.75668449197860965</v>
      </c>
      <c r="EI83" s="107"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  <c r="EP83" s="107"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  <c r="EV83" s="107">
        <v>0.77530864197530869</v>
      </c>
      <c r="EW83" s="107">
        <v>0.76202531645569616</v>
      </c>
      <c r="EX83" s="107">
        <v>0.772020725388601</v>
      </c>
      <c r="EY83" s="107">
        <v>0.77402597402597406</v>
      </c>
      <c r="EZ83" s="107">
        <v>0.76262626262626265</v>
      </c>
      <c r="FA83" s="107">
        <v>0.75</v>
      </c>
      <c r="FB83" s="107">
        <v>0.75</v>
      </c>
      <c r="FC83" s="107">
        <v>0.75123152709359609</v>
      </c>
    </row>
    <row r="84" spans="1:159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v>0.75392670157068065</v>
      </c>
      <c r="EF84" s="107">
        <v>0.73096446700507611</v>
      </c>
      <c r="EG84" s="107">
        <v>0.72549019607843135</v>
      </c>
      <c r="EH84" s="107">
        <v>0.73891625615763545</v>
      </c>
      <c r="EI84" s="107"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  <c r="EP84" s="107"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  <c r="EV84" s="107">
        <v>0.69268292682926824</v>
      </c>
      <c r="EW84" s="107">
        <v>0.70466321243523311</v>
      </c>
      <c r="EX84" s="107">
        <v>0.70810810810810809</v>
      </c>
      <c r="EY84" s="107">
        <v>0.73480662983425415</v>
      </c>
      <c r="EZ84" s="107">
        <v>0.74857142857142855</v>
      </c>
      <c r="FA84" s="107">
        <v>0.76436781609195403</v>
      </c>
      <c r="FB84" s="107">
        <v>0.79411764705882348</v>
      </c>
      <c r="FC84" s="107">
        <v>0.78698224852071008</v>
      </c>
    </row>
    <row r="85" spans="1:159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v>0.64951768488745976</v>
      </c>
      <c r="EF85" s="107">
        <v>0.66453674121405748</v>
      </c>
      <c r="EG85" s="107">
        <v>0.67152103559870546</v>
      </c>
      <c r="EH85" s="107">
        <v>0.66393442622950816</v>
      </c>
      <c r="EI85" s="107"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  <c r="EP85" s="107"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  <c r="EV85" s="107">
        <v>0.68661971830985913</v>
      </c>
      <c r="EW85" s="107">
        <v>0.676056338028169</v>
      </c>
      <c r="EX85" s="107">
        <v>0.69026548672566368</v>
      </c>
      <c r="EY85" s="107">
        <v>0.69696969696969702</v>
      </c>
      <c r="EZ85" s="107">
        <v>0.67838312829525482</v>
      </c>
      <c r="FA85" s="107">
        <v>0.6688851913477537</v>
      </c>
      <c r="FB85" s="107">
        <v>0.66666666666666663</v>
      </c>
      <c r="FC85" s="107">
        <v>0.66059602649006621</v>
      </c>
    </row>
    <row r="86" spans="1:159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v>0.71641791044776115</v>
      </c>
      <c r="EF86" s="107">
        <v>0.72592592592592597</v>
      </c>
      <c r="EG86" s="107">
        <v>0.74637681159420288</v>
      </c>
      <c r="EH86" s="107">
        <v>0.7279411764705882</v>
      </c>
      <c r="EI86" s="107"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  <c r="EP86" s="107"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  <c r="EV86" s="107">
        <v>0.74468085106382975</v>
      </c>
      <c r="EW86" s="107">
        <v>0.72661870503597126</v>
      </c>
      <c r="EX86" s="107">
        <v>0.72592592592592597</v>
      </c>
      <c r="EY86" s="107">
        <v>0.70542635658914732</v>
      </c>
      <c r="EZ86" s="107">
        <v>0.7338709677419355</v>
      </c>
      <c r="FA86" s="107">
        <v>0.72580645161290325</v>
      </c>
      <c r="FB86" s="107">
        <v>0.72580645161290325</v>
      </c>
      <c r="FC86" s="107">
        <v>0.71755725190839692</v>
      </c>
    </row>
    <row r="87" spans="1:159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v>0.76470588235294112</v>
      </c>
      <c r="EF87" s="107">
        <v>0.77777777777777779</v>
      </c>
      <c r="EG87" s="107">
        <v>0.7142857142857143</v>
      </c>
      <c r="EH87" s="107">
        <v>0.7142857142857143</v>
      </c>
      <c r="EI87" s="107"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  <c r="EP87" s="107"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  <c r="EV87" s="107">
        <v>0.75862068965517238</v>
      </c>
      <c r="EW87" s="107">
        <v>0.75</v>
      </c>
      <c r="EX87" s="107">
        <v>0.8</v>
      </c>
      <c r="EY87" s="107">
        <v>0.8</v>
      </c>
      <c r="EZ87" s="107">
        <v>0.78260869565217395</v>
      </c>
      <c r="FA87" s="107">
        <v>0.76190476190476186</v>
      </c>
      <c r="FB87" s="107">
        <v>0.76190476190476186</v>
      </c>
      <c r="FC87" s="107">
        <v>0.73684210526315785</v>
      </c>
    </row>
    <row r="88" spans="1:159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v>0.7816091954022989</v>
      </c>
      <c r="EF88" s="107">
        <v>0.77011494252873558</v>
      </c>
      <c r="EG88" s="107">
        <v>0.78823529411764703</v>
      </c>
      <c r="EH88" s="107">
        <v>0.7816091954022989</v>
      </c>
      <c r="EI88" s="107"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  <c r="EP88" s="107"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  <c r="EV88" s="107">
        <v>0.82352941176470584</v>
      </c>
      <c r="EW88" s="107">
        <v>0.8</v>
      </c>
      <c r="EX88" s="107">
        <v>0.7441860465116279</v>
      </c>
      <c r="EY88" s="107">
        <v>0.72289156626506024</v>
      </c>
      <c r="EZ88" s="107">
        <v>0.74390243902439024</v>
      </c>
      <c r="FA88" s="107">
        <v>0.7831325301204819</v>
      </c>
      <c r="FB88" s="107">
        <v>0.82499999999999996</v>
      </c>
      <c r="FC88" s="107">
        <v>0.79487179487179482</v>
      </c>
    </row>
    <row r="89" spans="1:159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v>0.78947368421052633</v>
      </c>
      <c r="EF89" s="107">
        <v>0.77600000000000002</v>
      </c>
      <c r="EG89" s="107">
        <v>0.78048780487804881</v>
      </c>
      <c r="EH89" s="107">
        <v>0.75630252100840334</v>
      </c>
      <c r="EI89" s="107"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  <c r="EP89" s="107"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  <c r="EV89" s="107">
        <v>0.75229357798165142</v>
      </c>
      <c r="EW89" s="107">
        <v>0.77586206896551724</v>
      </c>
      <c r="EX89" s="107">
        <v>0.76470588235294112</v>
      </c>
      <c r="EY89" s="107">
        <v>0.7583333333333333</v>
      </c>
      <c r="EZ89" s="107">
        <v>0.7615384615384615</v>
      </c>
      <c r="FA89" s="107">
        <v>0.72868217054263562</v>
      </c>
      <c r="FB89" s="107">
        <v>0.76515151515151514</v>
      </c>
      <c r="FC89" s="107">
        <v>0.79230769230769227</v>
      </c>
    </row>
    <row r="90" spans="1:159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v>0.80500521376433787</v>
      </c>
      <c r="EF90" s="107">
        <v>0.80206185567010313</v>
      </c>
      <c r="EG90" s="107">
        <v>0.79777553083923158</v>
      </c>
      <c r="EH90" s="107">
        <v>0.79777553083923158</v>
      </c>
      <c r="EI90" s="107"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  <c r="EP90" s="107"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  <c r="EV90" s="107">
        <v>0.77063339731285985</v>
      </c>
      <c r="EW90" s="107">
        <v>0.77551020408163263</v>
      </c>
      <c r="EX90" s="107">
        <v>0.78158667972575901</v>
      </c>
      <c r="EY90" s="107">
        <v>0.77777777777777779</v>
      </c>
      <c r="EZ90" s="107">
        <v>0.77676767676767677</v>
      </c>
      <c r="FA90" s="107">
        <v>0.76930894308943087</v>
      </c>
      <c r="FB90" s="107">
        <v>0.76560900716479019</v>
      </c>
      <c r="FC90" s="107">
        <v>0.76073619631901845</v>
      </c>
    </row>
    <row r="91" spans="1:159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v>0.73568281938325997</v>
      </c>
      <c r="EF91" s="107">
        <v>0.74008810572687223</v>
      </c>
      <c r="EG91" s="107">
        <v>0.72573839662447259</v>
      </c>
      <c r="EH91" s="107">
        <v>0.72340425531914898</v>
      </c>
      <c r="EI91" s="107"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  <c r="EP91" s="107"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  <c r="EV91" s="107">
        <v>0.71031746031746035</v>
      </c>
      <c r="EW91" s="107">
        <v>0.72</v>
      </c>
      <c r="EX91" s="107">
        <v>0.71311475409836067</v>
      </c>
      <c r="EY91" s="107">
        <v>0.70954356846473032</v>
      </c>
      <c r="EZ91" s="107">
        <v>0.69198312236286919</v>
      </c>
      <c r="FA91" s="107">
        <v>0.69527896995708149</v>
      </c>
      <c r="FB91" s="107">
        <v>0.69491525423728817</v>
      </c>
      <c r="FC91" s="107">
        <v>0.69512195121951215</v>
      </c>
    </row>
    <row r="92" spans="1:159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v>0.84</v>
      </c>
      <c r="EF92" s="107">
        <v>0.86</v>
      </c>
      <c r="EG92" s="107">
        <v>0.86</v>
      </c>
      <c r="EH92" s="107">
        <v>0.8571428571428571</v>
      </c>
      <c r="EI92" s="107"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  <c r="EP92" s="107"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  <c r="EV92" s="107">
        <v>0.85365853658536583</v>
      </c>
      <c r="EW92" s="107">
        <v>0.86046511627906974</v>
      </c>
      <c r="EX92" s="107">
        <v>0.8571428571428571</v>
      </c>
      <c r="EY92" s="107">
        <v>0.8</v>
      </c>
      <c r="EZ92" s="107">
        <v>0.84210526315789469</v>
      </c>
      <c r="FA92" s="107">
        <v>0.81578947368421051</v>
      </c>
      <c r="FB92" s="107">
        <v>0.83783783783783783</v>
      </c>
      <c r="FC92" s="107">
        <v>0.85</v>
      </c>
    </row>
    <row r="93" spans="1:159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v>0.70408163265306123</v>
      </c>
      <c r="EF93" s="107">
        <v>0.72477064220183485</v>
      </c>
      <c r="EG93" s="107">
        <v>0.7155963302752294</v>
      </c>
      <c r="EH93" s="107">
        <v>0.70873786407766992</v>
      </c>
      <c r="EI93" s="107"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  <c r="EP93" s="107"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  <c r="EV93" s="107">
        <v>0.78761061946902655</v>
      </c>
      <c r="EW93" s="107">
        <v>0.77777777777777779</v>
      </c>
      <c r="EX93" s="107">
        <v>0.81308411214953269</v>
      </c>
      <c r="EY93" s="107">
        <v>0.78761061946902655</v>
      </c>
      <c r="EZ93" s="107">
        <v>0.80909090909090908</v>
      </c>
      <c r="FA93" s="107">
        <v>0.78181818181818186</v>
      </c>
      <c r="FB93" s="107">
        <v>0.75423728813559321</v>
      </c>
      <c r="FC93" s="107">
        <v>0.72268907563025209</v>
      </c>
    </row>
    <row r="94" spans="1:159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v>0.74862077236747426</v>
      </c>
      <c r="EF94" s="177">
        <v>0.75179168657429529</v>
      </c>
      <c r="EG94" s="177">
        <v>0.75035360678925034</v>
      </c>
      <c r="EH94" s="177">
        <v>0.74816045573225731</v>
      </c>
      <c r="EI94" s="177"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  <c r="EP94" s="177"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  <c r="EV94" s="177">
        <v>0.74115197779319919</v>
      </c>
      <c r="EW94" s="177">
        <v>0.74149184149184144</v>
      </c>
      <c r="EX94" s="177">
        <v>0.74602043240674742</v>
      </c>
      <c r="EY94" s="177">
        <v>0.74597452535448205</v>
      </c>
      <c r="EZ94" s="177">
        <v>0.74500841953331731</v>
      </c>
      <c r="FA94" s="177">
        <v>0.74235912129894943</v>
      </c>
      <c r="FB94" s="177">
        <v>0.74251069900142652</v>
      </c>
      <c r="FC94" s="177">
        <v>0.73761554870822466</v>
      </c>
    </row>
    <row r="95" spans="1:159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v>0.60868821617923718</v>
      </c>
      <c r="EF95" s="107">
        <v>0.61749281001522582</v>
      </c>
      <c r="EG95" s="107">
        <v>0.62655253440751935</v>
      </c>
      <c r="EH95" s="107">
        <v>0.62962348648200361</v>
      </c>
      <c r="EI95" s="107"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  <c r="EP95" s="107"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  <c r="EV95" s="107">
        <v>0.58210645526613813</v>
      </c>
      <c r="EW95" s="107">
        <v>0.57499999999999996</v>
      </c>
      <c r="EX95" s="107">
        <v>0.57377049180327866</v>
      </c>
      <c r="EY95" s="107">
        <v>0.56330399458361546</v>
      </c>
      <c r="EZ95" s="107">
        <v>0.52163461538461542</v>
      </c>
      <c r="FA95" s="107">
        <v>0.48756660746003555</v>
      </c>
      <c r="FB95" s="107">
        <v>0.45785440613026818</v>
      </c>
      <c r="FC95" s="107">
        <v>0.43019648397104449</v>
      </c>
    </row>
    <row r="96" spans="1:159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v>0.74278878654102765</v>
      </c>
      <c r="EF96" s="164">
        <v>0.74275999531011838</v>
      </c>
      <c r="EG96" s="164">
        <v>0.74207976579109403</v>
      </c>
      <c r="EH96" s="164">
        <v>0.74376367233966012</v>
      </c>
      <c r="EI96" s="164"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  <c r="EP96" s="164"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  <c r="EV96" s="164">
        <v>0.74275766507356822</v>
      </c>
      <c r="EW96" s="164">
        <v>0.7419898919011364</v>
      </c>
      <c r="EX96" s="164">
        <v>0.74323016546835208</v>
      </c>
      <c r="EY96" s="164">
        <v>0.74343435548424419</v>
      </c>
      <c r="EZ96" s="164">
        <v>0.74484969266231271</v>
      </c>
      <c r="FA96" s="164">
        <v>0.74431497725990903</v>
      </c>
      <c r="FB96" s="164">
        <v>0.74318863485335585</v>
      </c>
      <c r="FC96" s="164">
        <v>0.74081531743525897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76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H105"/>
  <sheetViews>
    <sheetView workbookViewId="0">
      <pane xSplit="1" ySplit="4" topLeftCell="N77" activePane="bottomRight" state="frozen"/>
      <selection pane="topRight" activeCell="B1" sqref="B1"/>
      <selection pane="bottomLeft" activeCell="A6" sqref="A6"/>
      <selection pane="bottomRight" activeCell="BJ1" sqref="BJ1:CH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86" width="7" bestFit="1" customWidth="1"/>
  </cols>
  <sheetData>
    <row r="1" spans="1:86" ht="15.75" x14ac:dyDescent="0.25">
      <c r="A1" s="10" t="s">
        <v>95</v>
      </c>
    </row>
    <row r="2" spans="1:86" ht="15.75" x14ac:dyDescent="0.25">
      <c r="A2" s="10" t="s">
        <v>173</v>
      </c>
    </row>
    <row r="3" spans="1:86" x14ac:dyDescent="0.2">
      <c r="A3" s="5"/>
      <c r="B3" s="39"/>
    </row>
    <row r="4" spans="1:86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</row>
    <row r="5" spans="1:86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v>0.71571180555555558</v>
      </c>
      <c r="BK5" s="108">
        <v>0.71924560651521641</v>
      </c>
      <c r="BL5" s="108">
        <v>0.7169491525423729</v>
      </c>
      <c r="BM5" s="108"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  <c r="BU5" s="108">
        <v>0.73719676549865232</v>
      </c>
      <c r="BV5" s="108"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  <c r="CA5" s="108">
        <v>0.74132762312633838</v>
      </c>
      <c r="CB5" s="108">
        <v>0.74646074646074645</v>
      </c>
      <c r="CC5" s="108">
        <v>0.75389273356401387</v>
      </c>
      <c r="CD5" s="108">
        <v>0.74925117672229358</v>
      </c>
      <c r="CE5" s="108">
        <v>0.7501077121930203</v>
      </c>
      <c r="CF5" s="108">
        <v>0.74686282994374731</v>
      </c>
      <c r="CG5" s="108">
        <v>0.74635193133047206</v>
      </c>
      <c r="CH5" s="108">
        <v>0.74566229369445625</v>
      </c>
    </row>
    <row r="6" spans="1:86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v>0.71619966314500072</v>
      </c>
      <c r="BK6" s="108">
        <v>0.71918960244648322</v>
      </c>
      <c r="BL6" s="108">
        <v>0.7191392978482446</v>
      </c>
      <c r="BM6" s="108"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  <c r="BU6" s="108">
        <v>0.72300433168316836</v>
      </c>
      <c r="BV6" s="108"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  <c r="CA6" s="108">
        <v>0.71538629260847442</v>
      </c>
      <c r="CB6" s="108">
        <v>0.71635247698377902</v>
      </c>
      <c r="CC6" s="108">
        <v>0.71646072374227709</v>
      </c>
      <c r="CD6" s="108">
        <v>0.71404236409420829</v>
      </c>
      <c r="CE6" s="108">
        <v>0.71536804575503232</v>
      </c>
      <c r="CF6" s="108">
        <v>0.70931174089068827</v>
      </c>
      <c r="CG6" s="108">
        <v>0.70740822158716199</v>
      </c>
      <c r="CH6" s="108">
        <v>0.7063711911357341</v>
      </c>
    </row>
    <row r="7" spans="1:86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v>0.72878141299193933</v>
      </c>
      <c r="BK7" s="108">
        <v>0.72465818010372463</v>
      </c>
      <c r="BL7" s="108">
        <v>0.72386310360993911</v>
      </c>
      <c r="BM7" s="108"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  <c r="BU7" s="108">
        <v>0.72968906720160487</v>
      </c>
      <c r="BV7" s="108"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  <c r="CA7" s="108">
        <v>0.72816970892945243</v>
      </c>
      <c r="CB7" s="108">
        <v>0.73333333333333328</v>
      </c>
      <c r="CC7" s="108">
        <v>0.7229930624380575</v>
      </c>
      <c r="CD7" s="108">
        <v>0.71652003910068429</v>
      </c>
      <c r="CE7" s="108">
        <v>0.71309465424227558</v>
      </c>
      <c r="CF7" s="108">
        <v>0.70437776684702413</v>
      </c>
      <c r="CG7" s="108">
        <v>0.72239108409321173</v>
      </c>
      <c r="CH7" s="108">
        <v>0.72041937094358466</v>
      </c>
    </row>
    <row r="8" spans="1:86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v>0.72802331228751826</v>
      </c>
      <c r="BK8" s="108">
        <v>0.72500268499624099</v>
      </c>
      <c r="BL8" s="108">
        <v>0.72285380365490859</v>
      </c>
      <c r="BM8" s="108"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  <c r="BU8" s="108">
        <v>0.73345997286295794</v>
      </c>
      <c r="BV8" s="108"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  <c r="CA8" s="108">
        <v>0.7248732478377572</v>
      </c>
      <c r="CB8" s="108">
        <v>0.72513688402190146</v>
      </c>
      <c r="CC8" s="108">
        <v>0.72975555779096668</v>
      </c>
      <c r="CD8" s="108">
        <v>0.73431640822945166</v>
      </c>
      <c r="CE8" s="108">
        <v>0.73567879955388826</v>
      </c>
      <c r="CF8" s="108">
        <v>0.73652423373093767</v>
      </c>
      <c r="CG8" s="108">
        <v>0.7373093900481541</v>
      </c>
      <c r="CH8" s="108">
        <v>0.73392031040143257</v>
      </c>
    </row>
    <row r="9" spans="1:86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v>0.71955260977630486</v>
      </c>
      <c r="BK9" s="108">
        <v>0.7296173044925125</v>
      </c>
      <c r="BL9" s="108">
        <v>0.7242362525458248</v>
      </c>
      <c r="BM9" s="108"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  <c r="BU9" s="108">
        <v>0.74787414965986398</v>
      </c>
      <c r="BV9" s="108"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  <c r="CA9" s="108">
        <v>0.71962233169129719</v>
      </c>
      <c r="CB9" s="108">
        <v>0.71446229913473425</v>
      </c>
      <c r="CC9" s="108">
        <v>0.71308724832214765</v>
      </c>
      <c r="CD9" s="108">
        <v>0.71507197290431834</v>
      </c>
      <c r="CE9" s="108">
        <v>0.71965811965811965</v>
      </c>
      <c r="CF9" s="108">
        <v>0.7203131796433232</v>
      </c>
      <c r="CG9" s="108">
        <v>0.70956521739130429</v>
      </c>
      <c r="CH9" s="108">
        <v>0.70779777206512429</v>
      </c>
    </row>
    <row r="10" spans="1:86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v>0.71468926553672318</v>
      </c>
      <c r="BK10" s="108">
        <v>0.71709103012148445</v>
      </c>
      <c r="BL10" s="108">
        <v>0.71175020542317169</v>
      </c>
      <c r="BM10" s="108"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  <c r="BU10" s="108">
        <v>0.72261904761904761</v>
      </c>
      <c r="BV10" s="108"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  <c r="CA10" s="108">
        <v>0.74037812288993921</v>
      </c>
      <c r="CB10" s="108">
        <v>0.7430309173846934</v>
      </c>
      <c r="CC10" s="108">
        <v>0.74643532039168525</v>
      </c>
      <c r="CD10" s="108">
        <v>0.7469628601180146</v>
      </c>
      <c r="CE10" s="108">
        <v>0.74368796796099601</v>
      </c>
      <c r="CF10" s="108">
        <v>0.74098187576983987</v>
      </c>
      <c r="CG10" s="108">
        <v>0.74279184247538677</v>
      </c>
      <c r="CH10" s="108">
        <v>0.76140855192238588</v>
      </c>
    </row>
    <row r="11" spans="1:86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v>0.70962701612903223</v>
      </c>
      <c r="BK11" s="108">
        <v>0.7056340151781676</v>
      </c>
      <c r="BL11" s="108">
        <v>0.70508558670305133</v>
      </c>
      <c r="BM11" s="108"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  <c r="BU11" s="108">
        <v>0.71798328390401722</v>
      </c>
      <c r="BV11" s="108"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  <c r="CA11" s="108">
        <v>0.69608676095756905</v>
      </c>
      <c r="CB11" s="108">
        <v>0.69460419062859424</v>
      </c>
      <c r="CC11" s="108">
        <v>0.69368596376116687</v>
      </c>
      <c r="CD11" s="108">
        <v>0.69493740887838718</v>
      </c>
      <c r="CE11" s="108">
        <v>0.70454545454545459</v>
      </c>
      <c r="CF11" s="108">
        <v>0.70525525525525523</v>
      </c>
      <c r="CG11" s="108">
        <v>0.70159804848907259</v>
      </c>
      <c r="CH11" s="108">
        <v>0.69776357827476043</v>
      </c>
    </row>
    <row r="12" spans="1:86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v>0.67585349806272388</v>
      </c>
      <c r="BK12" s="108">
        <v>0.67299764428739695</v>
      </c>
      <c r="BL12" s="108">
        <v>0.67360856493363641</v>
      </c>
      <c r="BM12" s="108"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  <c r="BU12" s="108">
        <v>0.65424474730266891</v>
      </c>
      <c r="BV12" s="108"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  <c r="CA12" s="108">
        <v>0.65004280821917804</v>
      </c>
      <c r="CB12" s="108">
        <v>0.64489678486657553</v>
      </c>
      <c r="CC12" s="108">
        <v>0.6476473573551802</v>
      </c>
      <c r="CD12" s="108">
        <v>0.64734723746798395</v>
      </c>
      <c r="CE12" s="108">
        <v>0.64641169521559361</v>
      </c>
      <c r="CF12" s="108">
        <v>0.64585987261146494</v>
      </c>
      <c r="CG12" s="108">
        <v>0.64092896998944349</v>
      </c>
      <c r="CH12" s="108">
        <v>0.63268399909042672</v>
      </c>
    </row>
    <row r="13" spans="1:86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v>0.7105712123350052</v>
      </c>
      <c r="BK13" s="178">
        <v>0.70939141575912879</v>
      </c>
      <c r="BL13" s="178">
        <v>0.70821608740842146</v>
      </c>
      <c r="BM13" s="178"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  <c r="BU13" s="178">
        <v>0.71295690625081765</v>
      </c>
      <c r="BV13" s="178"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  <c r="CA13" s="178">
        <v>0.70464129787656282</v>
      </c>
      <c r="CB13" s="178">
        <v>0.70398068762987942</v>
      </c>
      <c r="CC13" s="178">
        <v>0.70553511096597543</v>
      </c>
      <c r="CD13" s="178">
        <v>0.70632668760009587</v>
      </c>
      <c r="CE13" s="178">
        <v>0.70905085089141007</v>
      </c>
      <c r="CF13" s="178">
        <v>0.70798306048922321</v>
      </c>
      <c r="CG13" s="178">
        <v>0.7064525901242048</v>
      </c>
      <c r="CH13" s="178">
        <v>0.70432653061224493</v>
      </c>
    </row>
    <row r="14" spans="1:86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v>0.82711663706335115</v>
      </c>
      <c r="BK14" s="108">
        <v>0.82694610778443112</v>
      </c>
      <c r="BL14" s="108">
        <v>0.81180596142606665</v>
      </c>
      <c r="BM14" s="108"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  <c r="BU14" s="108">
        <v>0.83333333333333337</v>
      </c>
      <c r="BV14" s="108"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  <c r="CA14" s="108">
        <v>0.81532524807056228</v>
      </c>
      <c r="CB14" s="108">
        <v>0.81716833890746932</v>
      </c>
      <c r="CC14" s="108">
        <v>0.81190873678352815</v>
      </c>
      <c r="CD14" s="108">
        <v>0.81274238227146811</v>
      </c>
      <c r="CE14" s="108">
        <v>0.81578947368421051</v>
      </c>
      <c r="CF14" s="108">
        <v>0.81183098591549296</v>
      </c>
      <c r="CG14" s="108">
        <v>0.81281618887015172</v>
      </c>
      <c r="CH14" s="108">
        <v>0.81042128603104213</v>
      </c>
    </row>
    <row r="15" spans="1:86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v>0.7080451401528941</v>
      </c>
      <c r="BK15" s="108">
        <v>0.71737536656891498</v>
      </c>
      <c r="BL15" s="108">
        <v>0.71173469387755106</v>
      </c>
      <c r="BM15" s="108"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  <c r="BU15" s="108">
        <v>0.71073776479181883</v>
      </c>
      <c r="BV15" s="108"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  <c r="CA15" s="108">
        <v>0.70552763819095476</v>
      </c>
      <c r="CB15" s="108">
        <v>0.70448548812664913</v>
      </c>
      <c r="CC15" s="108">
        <v>0.70724445914654321</v>
      </c>
      <c r="CD15" s="108">
        <v>0.70406125166444744</v>
      </c>
      <c r="CE15" s="108">
        <v>0.69760377995275058</v>
      </c>
      <c r="CF15" s="108">
        <v>0.69758749575263335</v>
      </c>
      <c r="CG15" s="108">
        <v>0.6960916442048517</v>
      </c>
      <c r="CH15" s="108">
        <v>0.69134971390104338</v>
      </c>
    </row>
    <row r="16" spans="1:86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v>0.76447368421052631</v>
      </c>
      <c r="BK16" s="108">
        <v>0.77165354330708658</v>
      </c>
      <c r="BL16" s="108">
        <v>0.77213541666666663</v>
      </c>
      <c r="BM16" s="108"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  <c r="BU16" s="108">
        <v>0.8152958152958153</v>
      </c>
      <c r="BV16" s="108"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  <c r="CA16" s="108">
        <v>0.82244318181818177</v>
      </c>
      <c r="CB16" s="108">
        <v>0.80689655172413788</v>
      </c>
      <c r="CC16" s="108">
        <v>0.81615598885793872</v>
      </c>
      <c r="CD16" s="108">
        <v>0.8124137931034483</v>
      </c>
      <c r="CE16" s="108">
        <v>0.80524861878453036</v>
      </c>
      <c r="CF16" s="108">
        <v>0.79229711141678127</v>
      </c>
      <c r="CG16" s="108">
        <v>0.78133333333333332</v>
      </c>
      <c r="CH16" s="108">
        <v>0.80859916782246877</v>
      </c>
    </row>
    <row r="17" spans="1:86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v>0.79325935059597208</v>
      </c>
      <c r="BK17" s="108">
        <v>0.79173419773095621</v>
      </c>
      <c r="BL17" s="108">
        <v>0.79574293900941462</v>
      </c>
      <c r="BM17" s="108"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  <c r="BU17" s="108">
        <v>0.79395248380129591</v>
      </c>
      <c r="BV17" s="108"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  <c r="CA17" s="108">
        <v>0.79299234796616991</v>
      </c>
      <c r="CB17" s="108">
        <v>0.78985801217038543</v>
      </c>
      <c r="CC17" s="108">
        <v>0.78064260214200709</v>
      </c>
      <c r="CD17" s="108">
        <v>0.78153601273378437</v>
      </c>
      <c r="CE17" s="108">
        <v>0.7807660961695192</v>
      </c>
      <c r="CF17" s="108">
        <v>0.78612479474548436</v>
      </c>
      <c r="CG17" s="108">
        <v>0.78659035159443991</v>
      </c>
      <c r="CH17" s="108">
        <v>0.79195732457940093</v>
      </c>
    </row>
    <row r="18" spans="1:86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v>0.69787985865724378</v>
      </c>
      <c r="BK18" s="108">
        <v>0.6964285714285714</v>
      </c>
      <c r="BL18" s="108">
        <v>0.69009009009009004</v>
      </c>
      <c r="BM18" s="108"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  <c r="BU18" s="108">
        <v>0.72458410351201474</v>
      </c>
      <c r="BV18" s="108"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  <c r="CA18" s="108">
        <v>0.73773006134969321</v>
      </c>
      <c r="CB18" s="108">
        <v>0.73867069486404835</v>
      </c>
      <c r="CC18" s="108">
        <v>0.71599402092675635</v>
      </c>
      <c r="CD18" s="108">
        <v>0.70642201834862384</v>
      </c>
      <c r="CE18" s="108">
        <v>0.70962732919254656</v>
      </c>
      <c r="CF18" s="108">
        <v>0.72685185185185186</v>
      </c>
      <c r="CG18" s="108">
        <v>0.72067901234567899</v>
      </c>
      <c r="CH18" s="108">
        <v>0.71879699248120299</v>
      </c>
    </row>
    <row r="19" spans="1:86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v>0.76943699731903481</v>
      </c>
      <c r="BK19" s="108">
        <v>0.76439089692101736</v>
      </c>
      <c r="BL19" s="108">
        <v>0.76455026455026454</v>
      </c>
      <c r="BM19" s="108"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  <c r="BU19" s="108">
        <v>0.78602620087336239</v>
      </c>
      <c r="BV19" s="108"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  <c r="CA19" s="108">
        <v>0.76502732240437155</v>
      </c>
      <c r="CB19" s="108">
        <v>0.76923076923076927</v>
      </c>
      <c r="CC19" s="108">
        <v>0.77130681818181823</v>
      </c>
      <c r="CD19" s="108">
        <v>0.76190476190476186</v>
      </c>
      <c r="CE19" s="108">
        <v>0.7649572649572649</v>
      </c>
      <c r="CF19" s="108">
        <v>0.77731092436974791</v>
      </c>
      <c r="CG19" s="108">
        <v>0.77304964539007093</v>
      </c>
      <c r="CH19" s="108">
        <v>0.77042253521126758</v>
      </c>
    </row>
    <row r="20" spans="1:86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v>0.79652173913043478</v>
      </c>
      <c r="BK20" s="108">
        <v>0.79681978798586572</v>
      </c>
      <c r="BL20" s="108">
        <v>0.79509632224168125</v>
      </c>
      <c r="BM20" s="108"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  <c r="BU20" s="108">
        <v>0.79797047970479706</v>
      </c>
      <c r="BV20" s="108"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  <c r="CA20" s="108">
        <v>0.79440937781785392</v>
      </c>
      <c r="CB20" s="108">
        <v>0.79521276595744683</v>
      </c>
      <c r="CC20" s="108">
        <v>0.79448398576512458</v>
      </c>
      <c r="CD20" s="108">
        <v>0.79331574318381703</v>
      </c>
      <c r="CE20" s="108">
        <v>0.78984861976847731</v>
      </c>
      <c r="CF20" s="108">
        <v>0.78596491228070176</v>
      </c>
      <c r="CG20" s="108">
        <v>0.78402107111501318</v>
      </c>
      <c r="CH20" s="108">
        <v>0.79148181011535046</v>
      </c>
    </row>
    <row r="21" spans="1:86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v>0.77654458009618943</v>
      </c>
      <c r="BK21" s="108">
        <v>0.7734026745913819</v>
      </c>
      <c r="BL21" s="108">
        <v>0.77624206200971235</v>
      </c>
      <c r="BM21" s="108"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  <c r="BU21" s="108">
        <v>0.7853130016051364</v>
      </c>
      <c r="BV21" s="108"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  <c r="CA21" s="108">
        <v>0.76262626262626265</v>
      </c>
      <c r="CB21" s="108">
        <v>0.76258714175058095</v>
      </c>
      <c r="CC21" s="108">
        <v>0.76598217745060049</v>
      </c>
      <c r="CD21" s="108">
        <v>0.75606891151135469</v>
      </c>
      <c r="CE21" s="108">
        <v>0.7569909413154785</v>
      </c>
      <c r="CF21" s="108">
        <v>0.76365795724465557</v>
      </c>
      <c r="CG21" s="108">
        <v>0.76533864541832675</v>
      </c>
      <c r="CH21" s="108">
        <v>0.76175298804780878</v>
      </c>
    </row>
    <row r="22" spans="1:86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v>0.79829545454545459</v>
      </c>
      <c r="BK22" s="108">
        <v>0.79655009451795844</v>
      </c>
      <c r="BL22" s="108">
        <v>0.79285210439689635</v>
      </c>
      <c r="BM22" s="108"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  <c r="BU22" s="108">
        <v>0.80485338725985844</v>
      </c>
      <c r="BV22" s="108"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  <c r="CA22" s="108">
        <v>0.79465075154730325</v>
      </c>
      <c r="CB22" s="108">
        <v>0.79440282062582634</v>
      </c>
      <c r="CC22" s="108">
        <v>0.79390324718356531</v>
      </c>
      <c r="CD22" s="108">
        <v>0.79563668744434546</v>
      </c>
      <c r="CE22" s="108">
        <v>0.79039397963700753</v>
      </c>
      <c r="CF22" s="108">
        <v>0.78937007874015752</v>
      </c>
      <c r="CG22" s="108">
        <v>0.79049676025917925</v>
      </c>
      <c r="CH22" s="108">
        <v>0.79401635815755489</v>
      </c>
    </row>
    <row r="23" spans="1:86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v>0.81126274745050986</v>
      </c>
      <c r="BK23" s="108">
        <v>0.80877766226050796</v>
      </c>
      <c r="BL23" s="108">
        <v>0.80659372934870399</v>
      </c>
      <c r="BM23" s="108"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  <c r="BU23" s="108">
        <v>0.82526267702147094</v>
      </c>
      <c r="BV23" s="108"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  <c r="CA23" s="108">
        <v>0.81721533836791549</v>
      </c>
      <c r="CB23" s="108">
        <v>0.81623931623931623</v>
      </c>
      <c r="CC23" s="108">
        <v>0.81791177781078273</v>
      </c>
      <c r="CD23" s="108">
        <v>0.81739584109711561</v>
      </c>
      <c r="CE23" s="108">
        <v>0.81998199819981998</v>
      </c>
      <c r="CF23" s="108">
        <v>0.8206126881881507</v>
      </c>
      <c r="CG23" s="108">
        <v>0.82119601826210609</v>
      </c>
      <c r="CH23" s="108">
        <v>0.81958686283251603</v>
      </c>
    </row>
    <row r="24" spans="1:86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v>0.72522214627477788</v>
      </c>
      <c r="BK24" s="108">
        <v>0.72048846675712352</v>
      </c>
      <c r="BL24" s="108">
        <v>0.72518568534773797</v>
      </c>
      <c r="BM24" s="108"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  <c r="BU24" s="108">
        <v>0.74576271186440679</v>
      </c>
      <c r="BV24" s="108"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  <c r="CA24" s="108">
        <v>0.74755381604696669</v>
      </c>
      <c r="CB24" s="108">
        <v>0.75129533678756477</v>
      </c>
      <c r="CC24" s="108">
        <v>0.75401412973667314</v>
      </c>
      <c r="CD24" s="108">
        <v>0.75098296199213632</v>
      </c>
      <c r="CE24" s="108">
        <v>0.74493132766514059</v>
      </c>
      <c r="CF24" s="108">
        <v>0.7452521283562541</v>
      </c>
      <c r="CG24" s="108">
        <v>0.74003919007184848</v>
      </c>
      <c r="CH24" s="108">
        <v>0.73774665817950347</v>
      </c>
    </row>
    <row r="25" spans="1:86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v>0.8276235124413992</v>
      </c>
      <c r="BK25" s="108">
        <v>0.82722323049001811</v>
      </c>
      <c r="BL25" s="108">
        <v>0.82644927536231882</v>
      </c>
      <c r="BM25" s="108"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  <c r="BU25" s="108">
        <v>0.80400628436763555</v>
      </c>
      <c r="BV25" s="108"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  <c r="CA25" s="108">
        <v>0.80519480519480524</v>
      </c>
      <c r="CB25" s="108">
        <v>0.80084884100555009</v>
      </c>
      <c r="CC25" s="108">
        <v>0.80150671470684576</v>
      </c>
      <c r="CD25" s="108">
        <v>0.80339886704431851</v>
      </c>
      <c r="CE25" s="108">
        <v>0.80256241787122207</v>
      </c>
      <c r="CF25" s="108">
        <v>0.79678266579120161</v>
      </c>
      <c r="CG25" s="108">
        <v>0.79335912314635715</v>
      </c>
      <c r="CH25" s="108">
        <v>0.78915470494417861</v>
      </c>
    </row>
    <row r="26" spans="1:86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v>0.84173913043478266</v>
      </c>
      <c r="BK26" s="108">
        <v>0.83750481324605319</v>
      </c>
      <c r="BL26" s="108">
        <v>0.84137007271335629</v>
      </c>
      <c r="BM26" s="108"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  <c r="BU26" s="108">
        <v>0.84967954942707324</v>
      </c>
      <c r="BV26" s="108"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  <c r="CA26" s="108">
        <v>0.84951363723059314</v>
      </c>
      <c r="CB26" s="108">
        <v>0.84630089848977252</v>
      </c>
      <c r="CC26" s="108">
        <v>0.84619804635127371</v>
      </c>
      <c r="CD26" s="108">
        <v>0.84686064318529863</v>
      </c>
      <c r="CE26" s="108">
        <v>0.84796905222437136</v>
      </c>
      <c r="CF26" s="108">
        <v>0.8480496797981758</v>
      </c>
      <c r="CG26" s="108">
        <v>0.84903827472313964</v>
      </c>
      <c r="CH26" s="108">
        <v>0.84481771330406563</v>
      </c>
    </row>
    <row r="27" spans="1:86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v>0.77558039552880487</v>
      </c>
      <c r="BK27" s="108">
        <v>0.77033898305084747</v>
      </c>
      <c r="BL27" s="108">
        <v>0.76475409836065578</v>
      </c>
      <c r="BM27" s="108"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  <c r="BU27" s="108">
        <v>0.78842676311030746</v>
      </c>
      <c r="BV27" s="108"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  <c r="CA27" s="108">
        <v>0.80971258671952429</v>
      </c>
      <c r="CB27" s="108">
        <v>0.80263157894736847</v>
      </c>
      <c r="CC27" s="108">
        <v>0.78447395301327882</v>
      </c>
      <c r="CD27" s="108">
        <v>0.78760162601626016</v>
      </c>
      <c r="CE27" s="108">
        <v>0.78163265306122454</v>
      </c>
      <c r="CF27" s="108">
        <v>0.79529170931422721</v>
      </c>
      <c r="CG27" s="108">
        <v>0.78102926337033296</v>
      </c>
      <c r="CH27" s="108">
        <v>0.80829015544041449</v>
      </c>
    </row>
    <row r="28" spans="1:86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v>0.74544179523141652</v>
      </c>
      <c r="BK28" s="108">
        <v>0.73950177935943062</v>
      </c>
      <c r="BL28" s="108">
        <v>0.73352033660589055</v>
      </c>
      <c r="BM28" s="108"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  <c r="BU28" s="108">
        <v>0.78278041074249605</v>
      </c>
      <c r="BV28" s="108"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  <c r="CA28" s="108">
        <v>0.7914831130690162</v>
      </c>
      <c r="CB28" s="108">
        <v>0.79552238805970155</v>
      </c>
      <c r="CC28" s="108">
        <v>0.80410022779043278</v>
      </c>
      <c r="CD28" s="108">
        <v>0.80292532717474985</v>
      </c>
      <c r="CE28" s="108">
        <v>0.80506523407521102</v>
      </c>
      <c r="CF28" s="108">
        <v>0.80355761794276881</v>
      </c>
      <c r="CG28" s="108">
        <v>0.80448222565687788</v>
      </c>
      <c r="CH28" s="108">
        <v>0.79893778452200304</v>
      </c>
    </row>
    <row r="29" spans="1:86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v>0.79579260518487038</v>
      </c>
      <c r="BK29" s="178">
        <v>0.79420699399505479</v>
      </c>
      <c r="BL29" s="178">
        <v>0.79273509268133047</v>
      </c>
      <c r="BM29" s="178"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  <c r="BU29" s="178">
        <v>0.80543462309837111</v>
      </c>
      <c r="BV29" s="178"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  <c r="CA29" s="178">
        <v>0.79953041916994683</v>
      </c>
      <c r="CB29" s="178">
        <v>0.79809642330383479</v>
      </c>
      <c r="CC29" s="178">
        <v>0.79795177659107197</v>
      </c>
      <c r="CD29" s="178">
        <v>0.79709168621803062</v>
      </c>
      <c r="CE29" s="178">
        <v>0.79675784261054405</v>
      </c>
      <c r="CF29" s="178">
        <v>0.7974222471280471</v>
      </c>
      <c r="CG29" s="178">
        <v>0.79670240226971467</v>
      </c>
      <c r="CH29" s="178">
        <v>0.79647387757931465</v>
      </c>
    </row>
    <row r="30" spans="1:86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v>0.794044665012407</v>
      </c>
      <c r="BK30" s="108">
        <v>0.81432038834951459</v>
      </c>
      <c r="BL30" s="108">
        <v>0.80687203791469198</v>
      </c>
      <c r="BM30" s="108"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  <c r="BU30" s="108">
        <v>0.77765108323831245</v>
      </c>
      <c r="BV30" s="108"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  <c r="CA30" s="108">
        <v>0.76323987538940807</v>
      </c>
      <c r="CB30" s="108">
        <v>0.768177028451001</v>
      </c>
      <c r="CC30" s="108">
        <v>0.77730646871686104</v>
      </c>
      <c r="CD30" s="108">
        <v>0.78030303030303028</v>
      </c>
      <c r="CE30" s="108">
        <v>0.77139761646803895</v>
      </c>
      <c r="CF30" s="108">
        <v>0.76381365113759481</v>
      </c>
      <c r="CG30" s="108">
        <v>0.76231263383297643</v>
      </c>
      <c r="CH30" s="108">
        <v>0.76394849785407726</v>
      </c>
    </row>
    <row r="31" spans="1:86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v>0.7227926078028748</v>
      </c>
      <c r="BK31" s="108">
        <v>0.74248496993987978</v>
      </c>
      <c r="BL31" s="108">
        <v>0.73837209302325579</v>
      </c>
      <c r="BM31" s="108"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  <c r="BU31" s="108">
        <v>0.73851921274601684</v>
      </c>
      <c r="BV31" s="108"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  <c r="CA31" s="108">
        <v>0.74422735346358793</v>
      </c>
      <c r="CB31" s="108">
        <v>0.74397859054415705</v>
      </c>
      <c r="CC31" s="108">
        <v>0.74370503597122306</v>
      </c>
      <c r="CD31" s="108">
        <v>0.74228675136116151</v>
      </c>
      <c r="CE31" s="108">
        <v>0.7558139534883721</v>
      </c>
      <c r="CF31" s="108">
        <v>0.75559534467323186</v>
      </c>
      <c r="CG31" s="108">
        <v>0.75110326566637242</v>
      </c>
      <c r="CH31" s="108">
        <v>0.75545851528384278</v>
      </c>
    </row>
    <row r="32" spans="1:86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v>0.73143495254048019</v>
      </c>
      <c r="BK32" s="108">
        <v>0.73864894795127356</v>
      </c>
      <c r="BL32" s="108">
        <v>0.7466014138118543</v>
      </c>
      <c r="BM32" s="108"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  <c r="BU32" s="108">
        <v>0.74056094929881333</v>
      </c>
      <c r="BV32" s="108"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  <c r="CA32" s="108">
        <v>0.73187633262260132</v>
      </c>
      <c r="CB32" s="108">
        <v>0.73245382585751984</v>
      </c>
      <c r="CC32" s="108">
        <v>0.72698243746673763</v>
      </c>
      <c r="CD32" s="108">
        <v>0.73027718550106613</v>
      </c>
      <c r="CE32" s="108">
        <v>0.74145299145299148</v>
      </c>
      <c r="CF32" s="108">
        <v>0.74190122145512483</v>
      </c>
      <c r="CG32" s="108">
        <v>0.73825857519788918</v>
      </c>
      <c r="CH32" s="108">
        <v>0.73237943826179119</v>
      </c>
    </row>
    <row r="33" spans="1:86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v>0.82469512195121952</v>
      </c>
      <c r="BK33" s="108">
        <v>0.82055214723926384</v>
      </c>
      <c r="BL33" s="108">
        <v>0.8141993957703928</v>
      </c>
      <c r="BM33" s="108"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  <c r="BU33" s="108">
        <v>0.80747126436781613</v>
      </c>
      <c r="BV33" s="108"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  <c r="CA33" s="108">
        <v>0.80375180375180377</v>
      </c>
      <c r="CB33" s="108">
        <v>0.80316091954022983</v>
      </c>
      <c r="CC33" s="108">
        <v>0.8</v>
      </c>
      <c r="CD33" s="108">
        <v>0.80085348506401133</v>
      </c>
      <c r="CE33" s="108">
        <v>0.80504908835904632</v>
      </c>
      <c r="CF33" s="108">
        <v>0.80369843527738261</v>
      </c>
      <c r="CG33" s="108">
        <v>0.8029197080291971</v>
      </c>
      <c r="CH33" s="108">
        <v>0.79385964912280704</v>
      </c>
    </row>
    <row r="34" spans="1:86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v>0.73444581788215901</v>
      </c>
      <c r="BK34" s="108">
        <v>0.73929083828653408</v>
      </c>
      <c r="BL34" s="108">
        <v>0.74351175993511764</v>
      </c>
      <c r="BM34" s="108"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  <c r="BU34" s="108">
        <v>0.74132947976878616</v>
      </c>
      <c r="BV34" s="108"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  <c r="CA34" s="108">
        <v>0.73527054108216428</v>
      </c>
      <c r="CB34" s="108">
        <v>0.733144361206722</v>
      </c>
      <c r="CC34" s="108">
        <v>0.73743130470181151</v>
      </c>
      <c r="CD34" s="108">
        <v>0.73772162217240678</v>
      </c>
      <c r="CE34" s="108">
        <v>0.73873688541452376</v>
      </c>
      <c r="CF34" s="108">
        <v>0.73711340206185572</v>
      </c>
      <c r="CG34" s="108">
        <v>0.73545191910854313</v>
      </c>
      <c r="CH34" s="108">
        <v>0.73125768127816471</v>
      </c>
    </row>
    <row r="35" spans="1:86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v>0.79925303454715224</v>
      </c>
      <c r="BK35" s="108">
        <v>0.79489516864175025</v>
      </c>
      <c r="BL35" s="108">
        <v>0.79350766456266908</v>
      </c>
      <c r="BM35" s="108"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  <c r="BU35" s="108">
        <v>0.78335005015045134</v>
      </c>
      <c r="BV35" s="108"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  <c r="CA35" s="108">
        <v>0.77722772277227725</v>
      </c>
      <c r="CB35" s="108">
        <v>0.78629032258064513</v>
      </c>
      <c r="CC35" s="108">
        <v>0.78809283551967713</v>
      </c>
      <c r="CD35" s="108">
        <v>0.78080808080808084</v>
      </c>
      <c r="CE35" s="108">
        <v>0.78260869565217395</v>
      </c>
      <c r="CF35" s="108">
        <v>0.78397565922920898</v>
      </c>
      <c r="CG35" s="108">
        <v>0.79009900990099013</v>
      </c>
      <c r="CH35" s="108">
        <v>0.78084896347482724</v>
      </c>
    </row>
    <row r="36" spans="1:86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v>0.75019700551615442</v>
      </c>
      <c r="BK36" s="178">
        <v>0.75663026521060839</v>
      </c>
      <c r="BL36" s="178">
        <v>0.75849491265118063</v>
      </c>
      <c r="BM36" s="178"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  <c r="BU36" s="178">
        <v>0.7524915336236091</v>
      </c>
      <c r="BV36" s="178"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  <c r="CA36" s="178">
        <v>0.74657534246575341</v>
      </c>
      <c r="CB36" s="178">
        <v>0.74688444108761332</v>
      </c>
      <c r="CC36" s="178">
        <v>0.74869457894237157</v>
      </c>
      <c r="CD36" s="178">
        <v>0.74890497048181304</v>
      </c>
      <c r="CE36" s="178">
        <v>0.75251124079211706</v>
      </c>
      <c r="CF36" s="178">
        <v>0.75119480022940166</v>
      </c>
      <c r="CG36" s="178">
        <v>0.74969056460059036</v>
      </c>
      <c r="CH36" s="178">
        <v>0.74580290239969649</v>
      </c>
    </row>
    <row r="37" spans="1:86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v>0.79503105590062106</v>
      </c>
      <c r="BK37" s="108">
        <v>0.79145728643216084</v>
      </c>
      <c r="BL37" s="108">
        <v>0.79665220086794797</v>
      </c>
      <c r="BM37" s="108"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  <c r="BU37" s="108">
        <v>0.82762991128010144</v>
      </c>
      <c r="BV37" s="108"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  <c r="CA37" s="108">
        <v>0.81269641734758014</v>
      </c>
      <c r="CB37" s="108">
        <v>0.80639097744360899</v>
      </c>
      <c r="CC37" s="108">
        <v>0.80478589420654911</v>
      </c>
      <c r="CD37" s="108">
        <v>0.8104864181933038</v>
      </c>
      <c r="CE37" s="108">
        <v>0.81358103779628443</v>
      </c>
      <c r="CF37" s="108">
        <v>0.81705729166666663</v>
      </c>
      <c r="CG37" s="108">
        <v>0.8188311688311688</v>
      </c>
      <c r="CH37" s="108">
        <v>0.81818181818181823</v>
      </c>
    </row>
    <row r="38" spans="1:86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v>0.70815167129079137</v>
      </c>
      <c r="BK38" s="108">
        <v>0.70191550774075051</v>
      </c>
      <c r="BL38" s="108">
        <v>0.70104031209362805</v>
      </c>
      <c r="BM38" s="108"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  <c r="BU38" s="108">
        <v>0.71476873140384101</v>
      </c>
      <c r="BV38" s="108"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  <c r="CA38" s="108">
        <v>0.70589798087141342</v>
      </c>
      <c r="CB38" s="108">
        <v>0.70986666666666665</v>
      </c>
      <c r="CC38" s="108">
        <v>0.71254681647940077</v>
      </c>
      <c r="CD38" s="108">
        <v>0.71082887700534758</v>
      </c>
      <c r="CE38" s="108">
        <v>0.71238402581686167</v>
      </c>
      <c r="CF38" s="108">
        <v>0.70885569485196054</v>
      </c>
      <c r="CG38" s="108">
        <v>0.70636604774535805</v>
      </c>
      <c r="CH38" s="108">
        <v>0.7027634536559566</v>
      </c>
    </row>
    <row r="39" spans="1:86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v>0.75757575757575757</v>
      </c>
      <c r="BK39" s="108">
        <v>0.75868725868725873</v>
      </c>
      <c r="BL39" s="108">
        <v>0.75800000000000001</v>
      </c>
      <c r="BM39" s="108"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  <c r="BU39" s="108">
        <v>0.78809523809523807</v>
      </c>
      <c r="BV39" s="108"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  <c r="CA39" s="108">
        <v>0.74509803921568629</v>
      </c>
      <c r="CB39" s="108">
        <v>0.74514563106796117</v>
      </c>
      <c r="CC39" s="108">
        <v>0.74811083123425692</v>
      </c>
      <c r="CD39" s="108">
        <v>0.74874371859296485</v>
      </c>
      <c r="CE39" s="108">
        <v>0.74750000000000005</v>
      </c>
      <c r="CF39" s="108">
        <v>0.73815461346633415</v>
      </c>
      <c r="CG39" s="108">
        <v>0.73250000000000004</v>
      </c>
      <c r="CH39" s="108">
        <v>0.72682926829268291</v>
      </c>
    </row>
    <row r="40" spans="1:86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v>0.62555456965394851</v>
      </c>
      <c r="BK40" s="108">
        <v>0.63581314878892736</v>
      </c>
      <c r="BL40" s="108">
        <v>0.634020618556701</v>
      </c>
      <c r="BM40" s="108"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  <c r="BU40" s="108">
        <v>0.64141414141414144</v>
      </c>
      <c r="BV40" s="108"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  <c r="CA40" s="108">
        <v>0.625</v>
      </c>
      <c r="CB40" s="108">
        <v>0.63839999999999997</v>
      </c>
      <c r="CC40" s="108">
        <v>0.63814180929095354</v>
      </c>
      <c r="CD40" s="108">
        <v>0.64401294498381878</v>
      </c>
      <c r="CE40" s="108">
        <v>0.64449917898193765</v>
      </c>
      <c r="CF40" s="108">
        <v>0.6470588235294118</v>
      </c>
      <c r="CG40" s="108">
        <v>0.64853556485355646</v>
      </c>
      <c r="CH40" s="108">
        <v>0.65242881072026804</v>
      </c>
    </row>
    <row r="41" spans="1:86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v>0.77042483660130723</v>
      </c>
      <c r="BK41" s="108">
        <v>0.77083333333333337</v>
      </c>
      <c r="BL41" s="108">
        <v>0.76898981989036808</v>
      </c>
      <c r="BM41" s="108"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  <c r="BU41" s="108">
        <v>0.78038558256496227</v>
      </c>
      <c r="BV41" s="108"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  <c r="CA41" s="108">
        <v>0.76042518397383485</v>
      </c>
      <c r="CB41" s="108">
        <v>0.77331052181351578</v>
      </c>
      <c r="CC41" s="108">
        <v>0.79267202859696162</v>
      </c>
      <c r="CD41" s="108">
        <v>0.79443447037701975</v>
      </c>
      <c r="CE41" s="108">
        <v>0.80422794117647056</v>
      </c>
      <c r="CF41" s="108">
        <v>0.79326473339569692</v>
      </c>
      <c r="CG41" s="108">
        <v>0.77611940298507465</v>
      </c>
      <c r="CH41" s="108">
        <v>0.77285318559556782</v>
      </c>
    </row>
    <row r="42" spans="1:86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v>0.73600240818783869</v>
      </c>
      <c r="BK42" s="108">
        <v>0.74366706875753918</v>
      </c>
      <c r="BL42" s="108">
        <v>0.7405745062836625</v>
      </c>
      <c r="BM42" s="108"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  <c r="BU42" s="108">
        <v>0.74395405078597343</v>
      </c>
      <c r="BV42" s="108"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  <c r="CA42" s="108">
        <v>0.74398120963006464</v>
      </c>
      <c r="CB42" s="108">
        <v>0.74002347417840375</v>
      </c>
      <c r="CC42" s="108">
        <v>0.74165202108963091</v>
      </c>
      <c r="CD42" s="108">
        <v>0.74912280701754386</v>
      </c>
      <c r="CE42" s="108">
        <v>0.74801994719859199</v>
      </c>
      <c r="CF42" s="108">
        <v>0.76033057851239672</v>
      </c>
      <c r="CG42" s="108">
        <v>0.75982008995502248</v>
      </c>
      <c r="CH42" s="108">
        <v>0.74940405244338493</v>
      </c>
    </row>
    <row r="43" spans="1:86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v>0.75526742301458671</v>
      </c>
      <c r="BK43" s="108">
        <v>0.75917065390749605</v>
      </c>
      <c r="BL43" s="108">
        <v>0.77035830618892509</v>
      </c>
      <c r="BM43" s="108"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  <c r="BU43" s="108">
        <v>0.74163568773234201</v>
      </c>
      <c r="BV43" s="108"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  <c r="CA43" s="108">
        <v>0.74653465346534653</v>
      </c>
      <c r="CB43" s="108">
        <v>0.74148296593186369</v>
      </c>
      <c r="CC43" s="108">
        <v>0.74951076320939336</v>
      </c>
      <c r="CD43" s="108">
        <v>0.75238095238095237</v>
      </c>
      <c r="CE43" s="108">
        <v>0.74857142857142855</v>
      </c>
      <c r="CF43" s="108">
        <v>0.73937153419593349</v>
      </c>
      <c r="CG43" s="108">
        <v>0.74954954954954955</v>
      </c>
      <c r="CH43" s="108">
        <v>0.73285198555956677</v>
      </c>
    </row>
    <row r="44" spans="1:86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v>0.7481412639405205</v>
      </c>
      <c r="BK44" s="108">
        <v>0.76066790352504643</v>
      </c>
      <c r="BL44" s="108">
        <v>0.76872659176029967</v>
      </c>
      <c r="BM44" s="108"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  <c r="BU44" s="108">
        <v>0.76134301270417426</v>
      </c>
      <c r="BV44" s="108"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  <c r="CA44" s="108">
        <v>0.75316455696202533</v>
      </c>
      <c r="CB44" s="108">
        <v>0.75912408759124084</v>
      </c>
      <c r="CC44" s="108">
        <v>0.75559534467323186</v>
      </c>
      <c r="CD44" s="108">
        <v>0.76220614828209765</v>
      </c>
      <c r="CE44" s="108">
        <v>0.76986301369863008</v>
      </c>
      <c r="CF44" s="108">
        <v>0.76866359447004606</v>
      </c>
      <c r="CG44" s="108">
        <v>0.76274328081556997</v>
      </c>
      <c r="CH44" s="108">
        <v>0.76513761467889907</v>
      </c>
    </row>
    <row r="45" spans="1:86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v>0.70574162679425834</v>
      </c>
      <c r="BK45" s="108">
        <v>0.70205066344993972</v>
      </c>
      <c r="BL45" s="108">
        <v>0.71071428571428574</v>
      </c>
      <c r="BM45" s="108"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  <c r="BU45" s="108">
        <v>0.74181360201511337</v>
      </c>
      <c r="BV45" s="108"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  <c r="CA45" s="108">
        <v>0.74410377358490565</v>
      </c>
      <c r="CB45" s="108">
        <v>0.73923444976076558</v>
      </c>
      <c r="CC45" s="108">
        <v>0.73652694610778446</v>
      </c>
      <c r="CD45" s="108">
        <v>0.73792270531400961</v>
      </c>
      <c r="CE45" s="108">
        <v>0.73823884197828704</v>
      </c>
      <c r="CF45" s="108">
        <v>0.74185765983112184</v>
      </c>
      <c r="CG45" s="108">
        <v>0.73867595818815335</v>
      </c>
      <c r="CH45" s="108">
        <v>0.729918509895227</v>
      </c>
    </row>
    <row r="46" spans="1:86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v>0.72555698252275391</v>
      </c>
      <c r="BK46" s="178">
        <v>0.72523073501612367</v>
      </c>
      <c r="BL46" s="178">
        <v>0.72570134747073112</v>
      </c>
      <c r="BM46" s="178"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  <c r="BU46" s="178">
        <v>0.73668284327719102</v>
      </c>
      <c r="BV46" s="178"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  <c r="CA46" s="178">
        <v>0.72749146662190145</v>
      </c>
      <c r="CB46" s="178">
        <v>0.72959585725543175</v>
      </c>
      <c r="CC46" s="178">
        <v>0.73207419135942098</v>
      </c>
      <c r="CD46" s="178">
        <v>0.73431317128321083</v>
      </c>
      <c r="CE46" s="178">
        <v>0.73596401321034055</v>
      </c>
      <c r="CF46" s="178">
        <v>0.73601458357069616</v>
      </c>
      <c r="CG46" s="178">
        <v>0.73368606701940031</v>
      </c>
      <c r="CH46" s="178">
        <v>0.72922100011339153</v>
      </c>
    </row>
    <row r="47" spans="1:86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v>0.81372549019607843</v>
      </c>
      <c r="BK47" s="108">
        <v>0.83333333333333337</v>
      </c>
      <c r="BL47" s="108">
        <v>0.80769230769230771</v>
      </c>
      <c r="BM47" s="108"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  <c r="BU47" s="108">
        <v>0.73118279569892475</v>
      </c>
      <c r="BV47" s="108"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  <c r="CA47" s="108">
        <v>0.72477064220183485</v>
      </c>
      <c r="CB47" s="108">
        <v>0.7009345794392523</v>
      </c>
      <c r="CC47" s="108">
        <v>0.72115384615384615</v>
      </c>
      <c r="CD47" s="108">
        <v>0.72115384615384615</v>
      </c>
      <c r="CE47" s="108">
        <v>0.70408163265306123</v>
      </c>
      <c r="CF47" s="108">
        <v>0.69306930693069302</v>
      </c>
      <c r="CG47" s="108">
        <v>0.68932038834951459</v>
      </c>
      <c r="CH47" s="108">
        <v>0.66363636363636369</v>
      </c>
    </row>
    <row r="48" spans="1:86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v>0.72058823529411764</v>
      </c>
      <c r="BK48" s="108">
        <v>0.72795969773299751</v>
      </c>
      <c r="BL48" s="108">
        <v>0.71969696969696972</v>
      </c>
      <c r="BM48" s="108"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  <c r="BU48" s="108">
        <v>0.77864583333333337</v>
      </c>
      <c r="BV48" s="108"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  <c r="CA48" s="108">
        <v>0.76923076923076927</v>
      </c>
      <c r="CB48" s="108">
        <v>0.75935828877005351</v>
      </c>
      <c r="CC48" s="108">
        <v>0.75271739130434778</v>
      </c>
      <c r="CD48" s="108">
        <v>0.75531914893617025</v>
      </c>
      <c r="CE48" s="108">
        <v>0.78888888888888886</v>
      </c>
      <c r="CF48" s="108">
        <v>0.77900552486187846</v>
      </c>
      <c r="CG48" s="108">
        <v>0.77111716621253401</v>
      </c>
      <c r="CH48" s="108">
        <v>0.7592592592592593</v>
      </c>
    </row>
    <row r="49" spans="1:86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v>0.78596491228070176</v>
      </c>
      <c r="BK49" s="108">
        <v>0.79197080291970801</v>
      </c>
      <c r="BL49" s="108">
        <v>0.77655677655677657</v>
      </c>
      <c r="BM49" s="108"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  <c r="BU49" s="108">
        <v>0.74048442906574397</v>
      </c>
      <c r="BV49" s="108"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  <c r="CA49" s="108">
        <v>0.72085889570552142</v>
      </c>
      <c r="CB49" s="108">
        <v>0.72115384615384615</v>
      </c>
      <c r="CC49" s="108">
        <v>0.7290322580645161</v>
      </c>
      <c r="CD49" s="108">
        <v>0.74402730375426618</v>
      </c>
      <c r="CE49" s="108">
        <v>0.74113475177304966</v>
      </c>
      <c r="CF49" s="108">
        <v>0.72043010752688175</v>
      </c>
      <c r="CG49" s="108">
        <v>0.71378091872791516</v>
      </c>
      <c r="CH49" s="108">
        <v>0.6985815602836879</v>
      </c>
    </row>
    <row r="50" spans="1:86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v>0.73853211009174313</v>
      </c>
      <c r="BK50" s="108">
        <v>0.72727272727272729</v>
      </c>
      <c r="BL50" s="108">
        <v>0.71296296296296291</v>
      </c>
      <c r="BM50" s="108"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  <c r="BU50" s="108">
        <v>0.7633928571428571</v>
      </c>
      <c r="BV50" s="108"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  <c r="CA50" s="108">
        <v>0.76211453744493396</v>
      </c>
      <c r="CB50" s="108">
        <v>0.76651982378854622</v>
      </c>
      <c r="CC50" s="108">
        <v>0.77092511013215859</v>
      </c>
      <c r="CD50" s="108">
        <v>0.76126126126126126</v>
      </c>
      <c r="CE50" s="108">
        <v>0.74879227053140096</v>
      </c>
      <c r="CF50" s="108">
        <v>0.74874371859296485</v>
      </c>
      <c r="CG50" s="108">
        <v>0.75845410628019327</v>
      </c>
      <c r="CH50" s="108">
        <v>0.74257425742574257</v>
      </c>
    </row>
    <row r="51" spans="1:86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v>0.80097087378640774</v>
      </c>
      <c r="BK51" s="108">
        <v>0.80841121495327106</v>
      </c>
      <c r="BL51" s="108">
        <v>0.8133971291866029</v>
      </c>
      <c r="BM51" s="108"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  <c r="BU51" s="108">
        <v>0.76168224299065423</v>
      </c>
      <c r="BV51" s="108"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  <c r="CA51" s="108">
        <v>0.73023255813953492</v>
      </c>
      <c r="CB51" s="108">
        <v>0.7342995169082126</v>
      </c>
      <c r="CC51" s="108">
        <v>0.74634146341463414</v>
      </c>
      <c r="CD51" s="108">
        <v>0.76811594202898548</v>
      </c>
      <c r="CE51" s="108">
        <v>0.78325123152709364</v>
      </c>
      <c r="CF51" s="108">
        <v>0.78640776699029125</v>
      </c>
      <c r="CG51" s="108">
        <v>0.8133971291866029</v>
      </c>
      <c r="CH51" s="108">
        <v>0.80568720379146919</v>
      </c>
    </row>
    <row r="52" spans="1:86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v>0.78426395939086291</v>
      </c>
      <c r="BK52" s="108">
        <v>0.79551122194513713</v>
      </c>
      <c r="BL52" s="108">
        <v>0.78446115288220553</v>
      </c>
      <c r="BM52" s="108"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  <c r="BU52" s="108">
        <v>0.74447174447174447</v>
      </c>
      <c r="BV52" s="108"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  <c r="CA52" s="108">
        <v>0.78067885117493474</v>
      </c>
      <c r="CB52" s="108">
        <v>0.75590551181102361</v>
      </c>
      <c r="CC52" s="108">
        <v>0.75979112271540472</v>
      </c>
      <c r="CD52" s="108">
        <v>0.7578125</v>
      </c>
      <c r="CE52" s="108">
        <v>0.75968992248062017</v>
      </c>
      <c r="CF52" s="108">
        <v>0.74750000000000005</v>
      </c>
      <c r="CG52" s="108">
        <v>0.75252525252525249</v>
      </c>
      <c r="CH52" s="108">
        <v>0.77604166666666663</v>
      </c>
    </row>
    <row r="53" spans="1:86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v>0.6484375</v>
      </c>
      <c r="BK53" s="108">
        <v>0.66051660516605171</v>
      </c>
      <c r="BL53" s="108">
        <v>0.66793893129770987</v>
      </c>
      <c r="BM53" s="108"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  <c r="BU53" s="108">
        <v>0.64388489208633093</v>
      </c>
      <c r="BV53" s="108"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  <c r="CA53" s="108">
        <v>0.6678082191780822</v>
      </c>
      <c r="CB53" s="108">
        <v>0.65410958904109584</v>
      </c>
      <c r="CC53" s="108">
        <v>0.64084507042253525</v>
      </c>
      <c r="CD53" s="108">
        <v>0.69039145907473309</v>
      </c>
      <c r="CE53" s="108">
        <v>0.70397111913357402</v>
      </c>
      <c r="CF53" s="108">
        <v>0.68846153846153846</v>
      </c>
      <c r="CG53" s="108">
        <v>0.70188679245283014</v>
      </c>
      <c r="CH53" s="108">
        <v>0.69288389513108617</v>
      </c>
    </row>
    <row r="54" spans="1:86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v>0.72291666666666665</v>
      </c>
      <c r="BK54" s="108">
        <v>0.73481781376518218</v>
      </c>
      <c r="BL54" s="108">
        <v>0.74044265593561365</v>
      </c>
      <c r="BM54" s="108"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  <c r="BU54" s="108">
        <v>0.73790322580645162</v>
      </c>
      <c r="BV54" s="108"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  <c r="CA54" s="108">
        <v>0.70265151515151514</v>
      </c>
      <c r="CB54" s="108">
        <v>0.7094339622641509</v>
      </c>
      <c r="CC54" s="108">
        <v>0.70425138632162665</v>
      </c>
      <c r="CD54" s="108">
        <v>0.69147005444646104</v>
      </c>
      <c r="CE54" s="108">
        <v>0.68738229755178903</v>
      </c>
      <c r="CF54" s="108">
        <v>0.68932038834951459</v>
      </c>
      <c r="CG54" s="108">
        <v>0.689453125</v>
      </c>
      <c r="CH54" s="108">
        <v>0.67698259187620891</v>
      </c>
    </row>
    <row r="55" spans="1:86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v>0.79761904761904767</v>
      </c>
      <c r="BK55" s="108">
        <v>0.8294117647058824</v>
      </c>
      <c r="BL55" s="108">
        <v>0.84</v>
      </c>
      <c r="BM55" s="108"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  <c r="BU55" s="108">
        <v>0.79729729729729726</v>
      </c>
      <c r="BV55" s="108"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  <c r="CA55" s="108">
        <v>0.79605263157894735</v>
      </c>
      <c r="CB55" s="108">
        <v>0.79333333333333333</v>
      </c>
      <c r="CC55" s="108">
        <v>0.79617834394904463</v>
      </c>
      <c r="CD55" s="108">
        <v>0.78523489932885904</v>
      </c>
      <c r="CE55" s="108">
        <v>0.79865771812080533</v>
      </c>
      <c r="CF55" s="108">
        <v>0.77333333333333332</v>
      </c>
      <c r="CG55" s="108">
        <v>0.7857142857142857</v>
      </c>
      <c r="CH55" s="108">
        <v>0.79470198675496684</v>
      </c>
    </row>
    <row r="56" spans="1:86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v>0.72941176470588232</v>
      </c>
      <c r="BK56" s="108">
        <v>0.75841584158415842</v>
      </c>
      <c r="BL56" s="108">
        <v>0.76447876447876451</v>
      </c>
      <c r="BM56" s="108"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  <c r="BU56" s="108">
        <v>0.76604554865424435</v>
      </c>
      <c r="BV56" s="108"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  <c r="CA56" s="108">
        <v>0.77041942604856517</v>
      </c>
      <c r="CB56" s="108">
        <v>0.76034858387799564</v>
      </c>
      <c r="CC56" s="108">
        <v>0.76158940397350994</v>
      </c>
      <c r="CD56" s="108">
        <v>0.75514874141876431</v>
      </c>
      <c r="CE56" s="108">
        <v>0.74654377880184331</v>
      </c>
      <c r="CF56" s="108">
        <v>0.76555023923444976</v>
      </c>
      <c r="CG56" s="108">
        <v>0.78398058252427183</v>
      </c>
      <c r="CH56" s="108">
        <v>0.77981651376146788</v>
      </c>
    </row>
    <row r="57" spans="1:86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v>0.78012048192771088</v>
      </c>
      <c r="BK57" s="108">
        <v>0.77039274924471302</v>
      </c>
      <c r="BL57" s="108">
        <v>0.75692307692307692</v>
      </c>
      <c r="BM57" s="108"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  <c r="BU57" s="108">
        <v>0.78716216216216217</v>
      </c>
      <c r="BV57" s="108"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  <c r="CA57" s="108">
        <v>0.79084967320261434</v>
      </c>
      <c r="CB57" s="108">
        <v>0.80068728522336774</v>
      </c>
      <c r="CC57" s="108">
        <v>0.80968858131487886</v>
      </c>
      <c r="CD57" s="108">
        <v>0.79858657243816256</v>
      </c>
      <c r="CE57" s="108">
        <v>0.80073800738007384</v>
      </c>
      <c r="CF57" s="108">
        <v>0.83333333333333337</v>
      </c>
      <c r="CG57" s="108">
        <v>0.81403508771929822</v>
      </c>
      <c r="CH57" s="108">
        <v>0.78156996587030714</v>
      </c>
    </row>
    <row r="58" spans="1:86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v>0.75911365260900643</v>
      </c>
      <c r="BK58" s="108">
        <v>0.76102418207681366</v>
      </c>
      <c r="BL58" s="108">
        <v>0.75350140056022408</v>
      </c>
      <c r="BM58" s="108"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  <c r="BU58" s="108">
        <v>0.75689404934687954</v>
      </c>
      <c r="BV58" s="108"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  <c r="CA58" s="108">
        <v>0.74417009602194784</v>
      </c>
      <c r="CB58" s="108">
        <v>0.73752563226247436</v>
      </c>
      <c r="CC58" s="108">
        <v>0.744218640504555</v>
      </c>
      <c r="CD58" s="108">
        <v>0.743859649122807</v>
      </c>
      <c r="CE58" s="108">
        <v>0.73882185947480483</v>
      </c>
      <c r="CF58" s="108">
        <v>0.74275862068965515</v>
      </c>
      <c r="CG58" s="108">
        <v>0.75378266850068776</v>
      </c>
      <c r="CH58" s="108">
        <v>0.7390719569603228</v>
      </c>
    </row>
    <row r="59" spans="1:86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v>0.64308681672025725</v>
      </c>
      <c r="BK59" s="108">
        <v>0.77635782747603832</v>
      </c>
      <c r="BL59" s="108">
        <v>0.7795527156549521</v>
      </c>
      <c r="BM59" s="108"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  <c r="BU59" s="108">
        <v>0.73750000000000004</v>
      </c>
      <c r="BV59" s="108"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  <c r="CA59" s="108">
        <v>0.72360248447204967</v>
      </c>
      <c r="CB59" s="108">
        <v>0.72615384615384615</v>
      </c>
      <c r="CC59" s="108">
        <v>0.7129032258064516</v>
      </c>
      <c r="CD59" s="108">
        <v>0.67307692307692313</v>
      </c>
      <c r="CE59" s="108">
        <v>0.6763754045307443</v>
      </c>
      <c r="CF59" s="108">
        <v>0.68932038834951459</v>
      </c>
      <c r="CG59" s="108">
        <v>0.69453376205787787</v>
      </c>
      <c r="CH59" s="108">
        <v>0.68138801261829651</v>
      </c>
    </row>
    <row r="60" spans="1:86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v>0.77702702702702697</v>
      </c>
      <c r="BK60" s="108">
        <v>0.79130434782608694</v>
      </c>
      <c r="BL60" s="108">
        <v>0.79347826086956519</v>
      </c>
      <c r="BM60" s="108"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  <c r="BU60" s="108">
        <v>0.80158730158730163</v>
      </c>
      <c r="BV60" s="108"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  <c r="CA60" s="108">
        <v>0.81208053691275173</v>
      </c>
      <c r="CB60" s="108">
        <v>0.80699774266365687</v>
      </c>
      <c r="CC60" s="108">
        <v>0.80454545454545456</v>
      </c>
      <c r="CD60" s="108">
        <v>0.81077981651376152</v>
      </c>
      <c r="CE60" s="108">
        <v>0.8</v>
      </c>
      <c r="CF60" s="108">
        <v>0.78062360801781738</v>
      </c>
      <c r="CG60" s="108">
        <v>0.78507795100222721</v>
      </c>
      <c r="CH60" s="108">
        <v>0.77888888888888885</v>
      </c>
    </row>
    <row r="61" spans="1:86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v>0.77826086956521734</v>
      </c>
      <c r="BK61" s="108">
        <v>0.77731092436974791</v>
      </c>
      <c r="BL61" s="108">
        <v>0.78297872340425534</v>
      </c>
      <c r="BM61" s="108"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  <c r="BU61" s="108">
        <v>0.80786026200873362</v>
      </c>
      <c r="BV61" s="108"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  <c r="CA61" s="108">
        <v>0.76603773584905666</v>
      </c>
      <c r="CB61" s="108">
        <v>0.76136363636363635</v>
      </c>
      <c r="CC61" s="108">
        <v>0.77067669172932329</v>
      </c>
      <c r="CD61" s="108">
        <v>0.75757575757575757</v>
      </c>
      <c r="CE61" s="108">
        <v>0.77272727272727271</v>
      </c>
      <c r="CF61" s="108">
        <v>0.7665369649805448</v>
      </c>
      <c r="CG61" s="108">
        <v>0.7686274509803922</v>
      </c>
      <c r="CH61" s="108">
        <v>0.77735849056603779</v>
      </c>
    </row>
    <row r="62" spans="1:86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v>0.76271186440677963</v>
      </c>
      <c r="BK62" s="108">
        <v>0.77868852459016391</v>
      </c>
      <c r="BL62" s="108">
        <v>0.77600000000000002</v>
      </c>
      <c r="BM62" s="108"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  <c r="BU62" s="108">
        <v>0.76282051282051277</v>
      </c>
      <c r="BV62" s="108"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  <c r="CA62" s="108">
        <v>0.68823529411764706</v>
      </c>
      <c r="CB62" s="108">
        <v>0.7151515151515152</v>
      </c>
      <c r="CC62" s="108">
        <v>0.72352941176470587</v>
      </c>
      <c r="CD62" s="108">
        <v>0.7225433526011561</v>
      </c>
      <c r="CE62" s="108">
        <v>0.74576271186440679</v>
      </c>
      <c r="CF62" s="108">
        <v>0.73888888888888893</v>
      </c>
      <c r="CG62" s="108">
        <v>0.75882352941176467</v>
      </c>
      <c r="CH62" s="108">
        <v>0.70857142857142852</v>
      </c>
    </row>
    <row r="63" spans="1:86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v>0.77094972067039103</v>
      </c>
      <c r="BK63" s="108">
        <v>0.76271186440677963</v>
      </c>
      <c r="BL63" s="108">
        <v>0.76023391812865493</v>
      </c>
      <c r="BM63" s="108"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  <c r="BU63" s="108">
        <v>0.69364161849710981</v>
      </c>
      <c r="BV63" s="108"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  <c r="CA63" s="108">
        <v>0.6470588235294118</v>
      </c>
      <c r="CB63" s="108">
        <v>0.63783783783783787</v>
      </c>
      <c r="CC63" s="108">
        <v>0.6983240223463687</v>
      </c>
      <c r="CD63" s="108">
        <v>0.7016574585635359</v>
      </c>
      <c r="CE63" s="108">
        <v>0.7167630057803468</v>
      </c>
      <c r="CF63" s="108">
        <v>0.74251497005988021</v>
      </c>
      <c r="CG63" s="108">
        <v>0.74269005847953218</v>
      </c>
      <c r="CH63" s="108">
        <v>0.76190476190476186</v>
      </c>
    </row>
    <row r="64" spans="1:86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v>0.76588628762541811</v>
      </c>
      <c r="BK64" s="108">
        <v>0.75666666666666671</v>
      </c>
      <c r="BL64" s="108">
        <v>0.75247524752475248</v>
      </c>
      <c r="BM64" s="108"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  <c r="BU64" s="108">
        <v>0.77394636015325668</v>
      </c>
      <c r="BV64" s="108"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  <c r="CA64" s="108">
        <v>0.72789115646258506</v>
      </c>
      <c r="CB64" s="108">
        <v>0.7220338983050848</v>
      </c>
      <c r="CC64" s="108">
        <v>0.73972602739726023</v>
      </c>
      <c r="CD64" s="108">
        <v>0.743859649122807</v>
      </c>
      <c r="CE64" s="108">
        <v>0.73943661971830987</v>
      </c>
      <c r="CF64" s="108">
        <v>0.75627240143369179</v>
      </c>
      <c r="CG64" s="108">
        <v>0.77241379310344827</v>
      </c>
      <c r="CH64" s="108">
        <v>0.76530612244897955</v>
      </c>
    </row>
    <row r="65" spans="1:86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v>0.77752293577981646</v>
      </c>
      <c r="BK65" s="108">
        <v>0.77471264367816095</v>
      </c>
      <c r="BL65" s="108">
        <v>0.78521939953810627</v>
      </c>
      <c r="BM65" s="108"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  <c r="BU65" s="108">
        <v>0.82019704433497542</v>
      </c>
      <c r="BV65" s="108"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  <c r="CA65" s="108">
        <v>0.79196217494089838</v>
      </c>
      <c r="CB65" s="108">
        <v>0.80805687203791465</v>
      </c>
      <c r="CC65" s="108">
        <v>0.81428571428571428</v>
      </c>
      <c r="CD65" s="108">
        <v>0.82254196642685851</v>
      </c>
      <c r="CE65" s="108">
        <v>0.82488479262672809</v>
      </c>
      <c r="CF65" s="108">
        <v>0.81860465116279069</v>
      </c>
      <c r="CG65" s="108">
        <v>0.83796296296296291</v>
      </c>
      <c r="CH65" s="108">
        <v>0.83023255813953489</v>
      </c>
    </row>
    <row r="66" spans="1:86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v>0.81525423728813562</v>
      </c>
      <c r="BK66" s="108">
        <v>0.82770270270270274</v>
      </c>
      <c r="BL66" s="108">
        <v>0.83025210084033618</v>
      </c>
      <c r="BM66" s="108"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  <c r="BU66" s="108">
        <v>0.83882783882783885</v>
      </c>
      <c r="BV66" s="108"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  <c r="CA66" s="108">
        <v>0.84050179211469533</v>
      </c>
      <c r="CB66" s="108">
        <v>0.83831282952548325</v>
      </c>
      <c r="CC66" s="108">
        <v>0.84094754653130288</v>
      </c>
      <c r="CD66" s="108">
        <v>0.83503401360544216</v>
      </c>
      <c r="CE66" s="108">
        <v>0.82203389830508478</v>
      </c>
      <c r="CF66" s="108">
        <v>0.82504288164665518</v>
      </c>
      <c r="CG66" s="108">
        <v>0.81112984822934231</v>
      </c>
      <c r="CH66" s="108">
        <v>0.82173174872665533</v>
      </c>
    </row>
    <row r="67" spans="1:86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v>0.78389830508474578</v>
      </c>
      <c r="BK67" s="108">
        <v>0.78367346938775506</v>
      </c>
      <c r="BL67" s="108">
        <v>0.77551020408163263</v>
      </c>
      <c r="BM67" s="108"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  <c r="BU67" s="108">
        <v>0.8112449799196787</v>
      </c>
      <c r="BV67" s="108"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  <c r="CA67" s="108">
        <v>0.80237154150197632</v>
      </c>
      <c r="CB67" s="108">
        <v>0.80081300813008127</v>
      </c>
      <c r="CC67" s="108">
        <v>0.765625</v>
      </c>
      <c r="CD67" s="108">
        <v>0.7407407407407407</v>
      </c>
      <c r="CE67" s="108">
        <v>0.69795918367346943</v>
      </c>
      <c r="CF67" s="108">
        <v>0.7</v>
      </c>
      <c r="CG67" s="108">
        <v>0.72357723577235777</v>
      </c>
      <c r="CH67" s="108">
        <v>0.71544715447154472</v>
      </c>
    </row>
    <row r="68" spans="1:86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v>0.77669902912621358</v>
      </c>
      <c r="BK68" s="108">
        <v>0.78787878787878785</v>
      </c>
      <c r="BL68" s="108">
        <v>0.81052631578947365</v>
      </c>
      <c r="BM68" s="108"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  <c r="BU68" s="108">
        <v>0.80434782608695654</v>
      </c>
      <c r="BV68" s="108"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  <c r="CA68" s="108">
        <v>0.78888888888888886</v>
      </c>
      <c r="CB68" s="108">
        <v>0.80219780219780223</v>
      </c>
      <c r="CC68" s="108">
        <v>0.81111111111111112</v>
      </c>
      <c r="CD68" s="108">
        <v>0.8045977011494253</v>
      </c>
      <c r="CE68" s="108">
        <v>0.80412371134020622</v>
      </c>
      <c r="CF68" s="108">
        <v>0.8</v>
      </c>
      <c r="CG68" s="108">
        <v>0.78723404255319152</v>
      </c>
      <c r="CH68" s="108">
        <v>0.7752808988764045</v>
      </c>
    </row>
    <row r="69" spans="1:86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v>0.76569037656903771</v>
      </c>
      <c r="BK69" s="108">
        <v>0.76062322946175642</v>
      </c>
      <c r="BL69" s="108">
        <v>0.76129943502824859</v>
      </c>
      <c r="BM69" s="108"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  <c r="BU69" s="108">
        <v>0.78688524590163933</v>
      </c>
      <c r="BV69" s="108"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  <c r="CA69" s="108">
        <v>0.73428571428571432</v>
      </c>
      <c r="CB69" s="108">
        <v>0.73579545454545459</v>
      </c>
      <c r="CC69" s="108">
        <v>0.7359550561797753</v>
      </c>
      <c r="CD69" s="108">
        <v>0.72663877266387722</v>
      </c>
      <c r="CE69" s="108">
        <v>0.72307692307692306</v>
      </c>
      <c r="CF69" s="108">
        <v>0.72925170068027212</v>
      </c>
      <c r="CG69" s="108">
        <v>0.73812754409769332</v>
      </c>
      <c r="CH69" s="108">
        <v>0.73396998635743516</v>
      </c>
    </row>
    <row r="70" spans="1:86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v>0.74814814814814812</v>
      </c>
      <c r="BK70" s="108">
        <v>0.75</v>
      </c>
      <c r="BL70" s="108">
        <v>0.74952561669829221</v>
      </c>
      <c r="BM70" s="108"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  <c r="BU70" s="108">
        <v>0.7531914893617021</v>
      </c>
      <c r="BV70" s="108"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  <c r="CA70" s="108">
        <v>0.77568134171907754</v>
      </c>
      <c r="CB70" s="108">
        <v>0.7583333333333333</v>
      </c>
      <c r="CC70" s="108">
        <v>0.76824034334763946</v>
      </c>
      <c r="CD70" s="108">
        <v>0.75681341719077566</v>
      </c>
      <c r="CE70" s="108">
        <v>0.74894514767932485</v>
      </c>
      <c r="CF70" s="108">
        <v>0.72839506172839508</v>
      </c>
      <c r="CG70" s="108">
        <v>0.73319755600814662</v>
      </c>
      <c r="CH70" s="108">
        <v>0.72745901639344257</v>
      </c>
    </row>
    <row r="71" spans="1:86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v>0.70037453183520604</v>
      </c>
      <c r="BK71" s="108">
        <v>0.70370370370370372</v>
      </c>
      <c r="BL71" s="108">
        <v>0.69288389513108617</v>
      </c>
      <c r="BM71" s="108"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  <c r="BU71" s="108">
        <v>0.6875</v>
      </c>
      <c r="BV71" s="108"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  <c r="CA71" s="108">
        <v>0.69288389513108617</v>
      </c>
      <c r="CB71" s="108">
        <v>0.68821292775665399</v>
      </c>
      <c r="CC71" s="108">
        <v>0.69056603773584901</v>
      </c>
      <c r="CD71" s="108">
        <v>0.69811320754716977</v>
      </c>
      <c r="CE71" s="108">
        <v>0.68773234200743494</v>
      </c>
      <c r="CF71" s="108">
        <v>0.68656716417910446</v>
      </c>
      <c r="CG71" s="108">
        <v>0.67953667953667951</v>
      </c>
      <c r="CH71" s="108">
        <v>0.66789667896678961</v>
      </c>
    </row>
    <row r="72" spans="1:86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v>0.81683168316831678</v>
      </c>
      <c r="BK72" s="108">
        <v>0.80500000000000005</v>
      </c>
      <c r="BL72" s="108">
        <v>0.8157248157248157</v>
      </c>
      <c r="BM72" s="108"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  <c r="BU72" s="108">
        <v>0.8141176470588235</v>
      </c>
      <c r="BV72" s="108"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  <c r="CA72" s="108">
        <v>0.82422802850356292</v>
      </c>
      <c r="CB72" s="108">
        <v>0.82650602409638552</v>
      </c>
      <c r="CC72" s="108">
        <v>0.81840796019900497</v>
      </c>
      <c r="CD72" s="108">
        <v>0.82233502538071068</v>
      </c>
      <c r="CE72" s="108">
        <v>0.8254364089775561</v>
      </c>
      <c r="CF72" s="108">
        <v>0.81518987341772153</v>
      </c>
      <c r="CG72" s="108">
        <v>0.81453634085213034</v>
      </c>
      <c r="CH72" s="108">
        <v>0.82994923857868019</v>
      </c>
    </row>
    <row r="73" spans="1:86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v>0.60784313725490191</v>
      </c>
      <c r="BK73" s="108">
        <v>0.60396039603960394</v>
      </c>
      <c r="BL73" s="108">
        <v>0.60747663551401865</v>
      </c>
      <c r="BM73" s="108"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  <c r="BU73" s="108">
        <v>0.67391304347826086</v>
      </c>
      <c r="BV73" s="108"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  <c r="CA73" s="108">
        <v>0.67708333333333337</v>
      </c>
      <c r="CB73" s="108">
        <v>0.68627450980392157</v>
      </c>
      <c r="CC73" s="108">
        <v>0.67326732673267331</v>
      </c>
      <c r="CD73" s="108">
        <v>0.66</v>
      </c>
      <c r="CE73" s="108">
        <v>0.69387755102040816</v>
      </c>
      <c r="CF73" s="108">
        <v>0.72448979591836737</v>
      </c>
      <c r="CG73" s="108">
        <v>0.70754716981132071</v>
      </c>
      <c r="CH73" s="108">
        <v>0.7289719626168224</v>
      </c>
    </row>
    <row r="74" spans="1:86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v>0.71753986332574027</v>
      </c>
      <c r="BK74" s="108">
        <v>0.71917808219178081</v>
      </c>
      <c r="BL74" s="108">
        <v>0.72877358490566035</v>
      </c>
      <c r="BM74" s="108"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  <c r="BU74" s="108">
        <v>0.7354368932038835</v>
      </c>
      <c r="BV74" s="108"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  <c r="CA74" s="108">
        <v>0.74168797953964194</v>
      </c>
      <c r="CB74" s="108">
        <v>0.72122762148337594</v>
      </c>
      <c r="CC74" s="108">
        <v>0.73484848484848486</v>
      </c>
      <c r="CD74" s="108">
        <v>0.73618090452261309</v>
      </c>
      <c r="CE74" s="108">
        <v>0.7208121827411168</v>
      </c>
      <c r="CF74" s="108">
        <v>0.73947368421052628</v>
      </c>
      <c r="CG74" s="108">
        <v>0.73614775725593673</v>
      </c>
      <c r="CH74" s="108">
        <v>0.71208226221079696</v>
      </c>
    </row>
    <row r="75" spans="1:86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v>0.70833333333333337</v>
      </c>
      <c r="BK75" s="108">
        <v>0.71323529411764708</v>
      </c>
      <c r="BL75" s="108">
        <v>0.71212121212121215</v>
      </c>
      <c r="BM75" s="108"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  <c r="BU75" s="108">
        <v>0.76086956521739135</v>
      </c>
      <c r="BV75" s="108"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  <c r="CA75" s="108">
        <v>0.77931034482758621</v>
      </c>
      <c r="CB75" s="108">
        <v>0.78378378378378377</v>
      </c>
      <c r="CC75" s="108">
        <v>0.75483870967741939</v>
      </c>
      <c r="CD75" s="108">
        <v>0.77777777777777779</v>
      </c>
      <c r="CE75" s="108">
        <v>0.77702702702702697</v>
      </c>
      <c r="CF75" s="108">
        <v>0.76973684210526316</v>
      </c>
      <c r="CG75" s="108">
        <v>0.75641025641025639</v>
      </c>
      <c r="CH75" s="108">
        <v>0.73856209150326801</v>
      </c>
    </row>
    <row r="76" spans="1:86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v>0.76156583629893237</v>
      </c>
      <c r="BK76" s="108">
        <v>0.75</v>
      </c>
      <c r="BL76" s="108">
        <v>0.7567567567567568</v>
      </c>
      <c r="BM76" s="108"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  <c r="BU76" s="108">
        <v>0.74247491638795982</v>
      </c>
      <c r="BV76" s="108"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  <c r="CA76" s="108">
        <v>0.7185430463576159</v>
      </c>
      <c r="CB76" s="108">
        <v>0.70666666666666667</v>
      </c>
      <c r="CC76" s="108">
        <v>0.72340425531914898</v>
      </c>
      <c r="CD76" s="108">
        <v>0.71272727272727276</v>
      </c>
      <c r="CE76" s="108">
        <v>0.72202166064981954</v>
      </c>
      <c r="CF76" s="108">
        <v>0.70833333333333337</v>
      </c>
      <c r="CG76" s="108">
        <v>0.72535211267605637</v>
      </c>
      <c r="CH76" s="108">
        <v>0.71024734982332161</v>
      </c>
    </row>
    <row r="77" spans="1:86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v>0.797583081570997</v>
      </c>
      <c r="BK77" s="108">
        <v>0.80188679245283023</v>
      </c>
      <c r="BL77" s="108">
        <v>0.8070987654320988</v>
      </c>
      <c r="BM77" s="108"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  <c r="BU77" s="108">
        <v>0.8016806722689076</v>
      </c>
      <c r="BV77" s="108"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  <c r="CA77" s="108">
        <v>0.81415929203539827</v>
      </c>
      <c r="CB77" s="108">
        <v>0.80892857142857144</v>
      </c>
      <c r="CC77" s="108">
        <v>0.79537366548042709</v>
      </c>
      <c r="CD77" s="108">
        <v>0.79181494661921703</v>
      </c>
      <c r="CE77" s="108">
        <v>0.77938517179023503</v>
      </c>
      <c r="CF77" s="108">
        <v>0.78300180831826405</v>
      </c>
      <c r="CG77" s="108">
        <v>0.76637168141592915</v>
      </c>
      <c r="CH77" s="108">
        <v>0.76843910806174953</v>
      </c>
    </row>
    <row r="78" spans="1:86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v>0.75444279086054455</v>
      </c>
      <c r="BK78" s="178">
        <v>0.76633122974586387</v>
      </c>
      <c r="BL78" s="178">
        <v>0.76627244107887349</v>
      </c>
      <c r="BM78" s="178"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  <c r="BU78" s="178">
        <v>0.76887871853546907</v>
      </c>
      <c r="BV78" s="178"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  <c r="CA78" s="178">
        <v>0.75982119831513795</v>
      </c>
      <c r="CB78" s="178">
        <v>0.75603240261978633</v>
      </c>
      <c r="CC78" s="178">
        <v>0.75829507060556178</v>
      </c>
      <c r="CD78" s="178">
        <v>0.7563398692810458</v>
      </c>
      <c r="CE78" s="178">
        <v>0.75432586736934559</v>
      </c>
      <c r="CF78" s="178">
        <v>0.75357362097693592</v>
      </c>
      <c r="CG78" s="178">
        <v>0.75764173125489853</v>
      </c>
      <c r="CH78" s="178">
        <v>0.75069013112491378</v>
      </c>
    </row>
    <row r="79" spans="1:86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v>0.7931034482758621</v>
      </c>
      <c r="BK79" s="108">
        <v>0.7528089887640449</v>
      </c>
      <c r="BL79" s="108">
        <v>0.7752808988764045</v>
      </c>
      <c r="BM79" s="108"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  <c r="BU79" s="108">
        <v>0.79047619047619044</v>
      </c>
      <c r="BV79" s="108"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  <c r="CA79" s="108">
        <v>0.77868852459016391</v>
      </c>
      <c r="CB79" s="108">
        <v>0.80991735537190079</v>
      </c>
      <c r="CC79" s="108">
        <v>0.78048780487804881</v>
      </c>
      <c r="CD79" s="108">
        <v>0.74603174603174605</v>
      </c>
      <c r="CE79" s="108">
        <v>0.734375</v>
      </c>
      <c r="CF79" s="108">
        <v>0.74615384615384617</v>
      </c>
      <c r="CG79" s="108">
        <v>0.74285714285714288</v>
      </c>
      <c r="CH79" s="108">
        <v>0.76595744680851063</v>
      </c>
    </row>
    <row r="80" spans="1:86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v>0.77966101694915257</v>
      </c>
      <c r="BK80" s="108">
        <v>0.75</v>
      </c>
      <c r="BL80" s="108">
        <v>0.75206611570247939</v>
      </c>
      <c r="BM80" s="108"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  <c r="BU80" s="108">
        <v>0.75</v>
      </c>
      <c r="BV80" s="108"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  <c r="CA80" s="108">
        <v>0.71074380165289253</v>
      </c>
      <c r="CB80" s="108">
        <v>0.72649572649572647</v>
      </c>
      <c r="CC80" s="108">
        <v>0.71818181818181814</v>
      </c>
      <c r="CD80" s="108">
        <v>0.7570093457943925</v>
      </c>
      <c r="CE80" s="108">
        <v>0.77450980392156865</v>
      </c>
      <c r="CF80" s="108">
        <v>0.77142857142857146</v>
      </c>
      <c r="CG80" s="108">
        <v>0.76415094339622647</v>
      </c>
      <c r="CH80" s="108">
        <v>0.72477064220183485</v>
      </c>
    </row>
    <row r="81" spans="1:86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v>0.6747663551401869</v>
      </c>
      <c r="BK81" s="108">
        <v>0.69345794392523363</v>
      </c>
      <c r="BL81" s="108">
        <v>0.6966292134831461</v>
      </c>
      <c r="BM81" s="108"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  <c r="BU81" s="108">
        <v>0.70873786407766992</v>
      </c>
      <c r="BV81" s="108"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  <c r="CA81" s="108">
        <v>0.70576540755467199</v>
      </c>
      <c r="CB81" s="108">
        <v>0.69860279441117767</v>
      </c>
      <c r="CC81" s="108">
        <v>0.71314741035856577</v>
      </c>
      <c r="CD81" s="108">
        <v>0.717741935483871</v>
      </c>
      <c r="CE81" s="108">
        <v>0.720558882235529</v>
      </c>
      <c r="CF81" s="108">
        <v>0.73076923076923073</v>
      </c>
      <c r="CG81" s="108">
        <v>0.73535353535353531</v>
      </c>
      <c r="CH81" s="108">
        <v>0.7234468937875751</v>
      </c>
    </row>
    <row r="82" spans="1:86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v>0.80300187617260788</v>
      </c>
      <c r="BK82" s="108">
        <v>0.80037664783427498</v>
      </c>
      <c r="BL82" s="108">
        <v>0.78545454545454541</v>
      </c>
      <c r="BM82" s="108"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  <c r="BU82" s="108">
        <v>0.79341864716636201</v>
      </c>
      <c r="BV82" s="108"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  <c r="CA82" s="108">
        <v>0.74105621805792166</v>
      </c>
      <c r="CB82" s="108">
        <v>0.74539363484087107</v>
      </c>
      <c r="CC82" s="108">
        <v>0.7441860465116279</v>
      </c>
      <c r="CD82" s="108">
        <v>0.74908424908424909</v>
      </c>
      <c r="CE82" s="108">
        <v>0.75724637681159424</v>
      </c>
      <c r="CF82" s="108">
        <v>0.76481149012567329</v>
      </c>
      <c r="CG82" s="108">
        <v>0.75539568345323738</v>
      </c>
      <c r="CH82" s="108">
        <v>0.75454545454545452</v>
      </c>
    </row>
    <row r="83" spans="1:86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v>0.74867724867724872</v>
      </c>
      <c r="BK83" s="108">
        <v>0.77111716621253401</v>
      </c>
      <c r="BL83" s="108">
        <v>0.76203208556149737</v>
      </c>
      <c r="BM83" s="108"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  <c r="BU83" s="108">
        <v>0.74285714285714288</v>
      </c>
      <c r="BV83" s="108"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  <c r="CA83" s="108">
        <v>0.76790123456790127</v>
      </c>
      <c r="CB83" s="108">
        <v>0.75443037974683547</v>
      </c>
      <c r="CC83" s="108">
        <v>0.76424870466321249</v>
      </c>
      <c r="CD83" s="108">
        <v>0.76623376623376627</v>
      </c>
      <c r="CE83" s="108">
        <v>0.75252525252525249</v>
      </c>
      <c r="CF83" s="108">
        <v>0.74009900990099009</v>
      </c>
      <c r="CG83" s="108">
        <v>0.74264705882352944</v>
      </c>
      <c r="CH83" s="108">
        <v>0.74384236453201968</v>
      </c>
    </row>
    <row r="84" spans="1:86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v>0.75392670157068065</v>
      </c>
      <c r="BK84" s="108">
        <v>0.73096446700507611</v>
      </c>
      <c r="BL84" s="108">
        <v>0.72058823529411764</v>
      </c>
      <c r="BM84" s="108"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  <c r="BU84" s="108">
        <v>0.70588235294117652</v>
      </c>
      <c r="BV84" s="108"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  <c r="CA84" s="108">
        <v>0.68780487804878043</v>
      </c>
      <c r="CB84" s="108">
        <v>0.69948186528497414</v>
      </c>
      <c r="CC84" s="108">
        <v>0.70810810810810809</v>
      </c>
      <c r="CD84" s="108">
        <v>0.73480662983425415</v>
      </c>
      <c r="CE84" s="108">
        <v>0.74857142857142855</v>
      </c>
      <c r="CF84" s="108">
        <v>0.76436781609195403</v>
      </c>
      <c r="CG84" s="108">
        <v>0.79411764705882348</v>
      </c>
      <c r="CH84" s="108">
        <v>0.78698224852071008</v>
      </c>
    </row>
    <row r="85" spans="1:86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v>0.64308681672025725</v>
      </c>
      <c r="BK85" s="108">
        <v>0.65814696485623003</v>
      </c>
      <c r="BL85" s="108">
        <v>0.66504854368932043</v>
      </c>
      <c r="BM85" s="108"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  <c r="BU85" s="108">
        <v>0.68634686346863472</v>
      </c>
      <c r="BV85" s="108"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  <c r="CA85" s="108">
        <v>0.68661971830985913</v>
      </c>
      <c r="CB85" s="108">
        <v>0.67429577464788737</v>
      </c>
      <c r="CC85" s="108">
        <v>0.68849557522123894</v>
      </c>
      <c r="CD85" s="108">
        <v>0.69518716577540107</v>
      </c>
      <c r="CE85" s="108">
        <v>0.6748681898066784</v>
      </c>
      <c r="CF85" s="108">
        <v>0.66389351081530779</v>
      </c>
      <c r="CG85" s="108">
        <v>0.66006600660066006</v>
      </c>
      <c r="CH85" s="108">
        <v>0.65397350993377479</v>
      </c>
    </row>
    <row r="86" spans="1:86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v>0.70895522388059706</v>
      </c>
      <c r="BK86" s="108">
        <v>0.72592592592592597</v>
      </c>
      <c r="BL86" s="108">
        <v>0.74637681159420288</v>
      </c>
      <c r="BM86" s="108"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  <c r="BU86" s="108">
        <v>0.73611111111111116</v>
      </c>
      <c r="BV86" s="108"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  <c r="CA86" s="108">
        <v>0.74468085106382975</v>
      </c>
      <c r="CB86" s="108">
        <v>0.72661870503597126</v>
      </c>
      <c r="CC86" s="108">
        <v>0.72592592592592597</v>
      </c>
      <c r="CD86" s="108">
        <v>0.70542635658914732</v>
      </c>
      <c r="CE86" s="108">
        <v>0.7338709677419355</v>
      </c>
      <c r="CF86" s="108">
        <v>0.72580645161290325</v>
      </c>
      <c r="CG86" s="108">
        <v>0.72580645161290325</v>
      </c>
      <c r="CH86" s="108">
        <v>0.71755725190839692</v>
      </c>
    </row>
    <row r="87" spans="1:86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v>0.76470588235294112</v>
      </c>
      <c r="BK87" s="108">
        <v>0.77777777777777779</v>
      </c>
      <c r="BL87" s="108">
        <v>0.7142857142857143</v>
      </c>
      <c r="BM87" s="108"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  <c r="BU87" s="108">
        <v>0.56521739130434778</v>
      </c>
      <c r="BV87" s="108"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  <c r="CA87" s="108">
        <v>0.75862068965517238</v>
      </c>
      <c r="CB87" s="108">
        <v>0.75</v>
      </c>
      <c r="CC87" s="108">
        <v>0.8</v>
      </c>
      <c r="CD87" s="108">
        <v>0.8</v>
      </c>
      <c r="CE87" s="108">
        <v>0.78260869565217395</v>
      </c>
      <c r="CF87" s="108">
        <v>0.76190476190476186</v>
      </c>
      <c r="CG87" s="108">
        <v>0.76190476190476186</v>
      </c>
      <c r="CH87" s="108">
        <v>0.73684210526315785</v>
      </c>
    </row>
    <row r="88" spans="1:86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v>0.77011494252873558</v>
      </c>
      <c r="BK88" s="108">
        <v>0.75862068965517238</v>
      </c>
      <c r="BL88" s="108">
        <v>0.77647058823529413</v>
      </c>
      <c r="BM88" s="108"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  <c r="BU88" s="108">
        <v>0.75</v>
      </c>
      <c r="BV88" s="108"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  <c r="CA88" s="108">
        <v>0.82352941176470584</v>
      </c>
      <c r="CB88" s="108">
        <v>0.8</v>
      </c>
      <c r="CC88" s="108">
        <v>0.7441860465116279</v>
      </c>
      <c r="CD88" s="108">
        <v>0.72289156626506024</v>
      </c>
      <c r="CE88" s="108">
        <v>0.74390243902439024</v>
      </c>
      <c r="CF88" s="108">
        <v>0.7831325301204819</v>
      </c>
      <c r="CG88" s="108">
        <v>0.82499999999999996</v>
      </c>
      <c r="CH88" s="108">
        <v>0.79487179487179482</v>
      </c>
    </row>
    <row r="89" spans="1:86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v>0.78195488721804507</v>
      </c>
      <c r="BK89" s="108">
        <v>0.76</v>
      </c>
      <c r="BL89" s="108">
        <v>0.77235772357723576</v>
      </c>
      <c r="BM89" s="108"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  <c r="BU89" s="108">
        <v>0.72222222222222221</v>
      </c>
      <c r="BV89" s="108"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  <c r="CA89" s="108">
        <v>0.74311926605504586</v>
      </c>
      <c r="CB89" s="108">
        <v>0.76724137931034486</v>
      </c>
      <c r="CC89" s="108">
        <v>0.76470588235294112</v>
      </c>
      <c r="CD89" s="108">
        <v>0.7583333333333333</v>
      </c>
      <c r="CE89" s="108">
        <v>0.7615384615384615</v>
      </c>
      <c r="CF89" s="108">
        <v>0.72868217054263562</v>
      </c>
      <c r="CG89" s="108">
        <v>0.76515151515151514</v>
      </c>
      <c r="CH89" s="108">
        <v>0.7846153846153846</v>
      </c>
    </row>
    <row r="90" spans="1:86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v>0.80083420229405633</v>
      </c>
      <c r="BK90" s="108">
        <v>0.79793814432989696</v>
      </c>
      <c r="BL90" s="108">
        <v>0.79271991911021233</v>
      </c>
      <c r="BM90" s="108"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  <c r="BU90" s="108">
        <v>0.78024417314095451</v>
      </c>
      <c r="BV90" s="108"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  <c r="CA90" s="108">
        <v>0.7687140115163148</v>
      </c>
      <c r="CB90" s="108">
        <v>0.77453838678328479</v>
      </c>
      <c r="CC90" s="108">
        <v>0.78060724779627821</v>
      </c>
      <c r="CD90" s="108">
        <v>0.7767857142857143</v>
      </c>
      <c r="CE90" s="108">
        <v>0.77575757575757576</v>
      </c>
      <c r="CF90" s="108">
        <v>0.76727642276422769</v>
      </c>
      <c r="CG90" s="108">
        <v>0.76356192425793246</v>
      </c>
      <c r="CH90" s="108">
        <v>0.75971370143149286</v>
      </c>
    </row>
    <row r="91" spans="1:86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v>0.72246696035242286</v>
      </c>
      <c r="BK91" s="108">
        <v>0.72687224669603523</v>
      </c>
      <c r="BL91" s="108">
        <v>0.71308016877637126</v>
      </c>
      <c r="BM91" s="108"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  <c r="BU91" s="108">
        <v>0.65476190476190477</v>
      </c>
      <c r="BV91" s="108"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  <c r="CA91" s="108">
        <v>0.70238095238095233</v>
      </c>
      <c r="CB91" s="108">
        <v>0.70799999999999996</v>
      </c>
      <c r="CC91" s="108">
        <v>0.70081967213114749</v>
      </c>
      <c r="CD91" s="108">
        <v>0.69709543568464727</v>
      </c>
      <c r="CE91" s="108">
        <v>0.67932489451476796</v>
      </c>
      <c r="CF91" s="108">
        <v>0.68240343347639487</v>
      </c>
      <c r="CG91" s="108">
        <v>0.68644067796610164</v>
      </c>
      <c r="CH91" s="108">
        <v>0.68292682926829273</v>
      </c>
    </row>
    <row r="92" spans="1:86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v>0.84</v>
      </c>
      <c r="BK92" s="108">
        <v>0.86</v>
      </c>
      <c r="BL92" s="108">
        <v>0.86</v>
      </c>
      <c r="BM92" s="108"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  <c r="BU92" s="108">
        <v>0.86363636363636365</v>
      </c>
      <c r="BV92" s="108"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  <c r="CA92" s="108">
        <v>0.85365853658536583</v>
      </c>
      <c r="CB92" s="108">
        <v>0.86046511627906974</v>
      </c>
      <c r="CC92" s="108">
        <v>0.8571428571428571</v>
      </c>
      <c r="CD92" s="108">
        <v>0.8</v>
      </c>
      <c r="CE92" s="108">
        <v>0.84210526315789469</v>
      </c>
      <c r="CF92" s="108">
        <v>0.81578947368421051</v>
      </c>
      <c r="CG92" s="108">
        <v>0.83783783783783783</v>
      </c>
      <c r="CH92" s="108">
        <v>0.85</v>
      </c>
    </row>
    <row r="93" spans="1:86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v>0.70408163265306123</v>
      </c>
      <c r="BK93" s="108">
        <v>0.72477064220183485</v>
      </c>
      <c r="BL93" s="108">
        <v>0.7155963302752294</v>
      </c>
      <c r="BM93" s="108"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  <c r="BU93" s="108">
        <v>0.79047619047619044</v>
      </c>
      <c r="BV93" s="108"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  <c r="CA93" s="108">
        <v>0.77876106194690264</v>
      </c>
      <c r="CB93" s="108">
        <v>0.76851851851851849</v>
      </c>
      <c r="CC93" s="108">
        <v>0.80373831775700932</v>
      </c>
      <c r="CD93" s="108">
        <v>0.78761061946902655</v>
      </c>
      <c r="CE93" s="108">
        <v>0.80909090909090908</v>
      </c>
      <c r="CF93" s="108">
        <v>0.78181818181818186</v>
      </c>
      <c r="CG93" s="108">
        <v>0.75423728813559321</v>
      </c>
      <c r="CH93" s="108">
        <v>0.72268907563025209</v>
      </c>
    </row>
    <row r="94" spans="1:86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v>0.74334372751259292</v>
      </c>
      <c r="BK94" s="178">
        <v>0.74677496416626854</v>
      </c>
      <c r="BL94" s="178">
        <v>0.74493163602074497</v>
      </c>
      <c r="BM94" s="178"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  <c r="BU94" s="178">
        <v>0.74106922887410698</v>
      </c>
      <c r="BV94" s="178"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  <c r="CA94" s="178">
        <v>0.73837612768910477</v>
      </c>
      <c r="CB94" s="178">
        <v>0.7382284382284382</v>
      </c>
      <c r="CC94" s="178">
        <v>0.74293181278213349</v>
      </c>
      <c r="CD94" s="178">
        <v>0.74309060322037968</v>
      </c>
      <c r="CE94" s="178">
        <v>0.74188116430117879</v>
      </c>
      <c r="CF94" s="178">
        <v>0.73847623596847389</v>
      </c>
      <c r="CG94" s="178">
        <v>0.738944365192582</v>
      </c>
      <c r="CH94" s="178">
        <v>0.73382318084854226</v>
      </c>
    </row>
    <row r="95" spans="1:86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v>0.59911065503677097</v>
      </c>
      <c r="BK95" s="108">
        <v>0.608864828286246</v>
      </c>
      <c r="BL95" s="108">
        <v>0.6178247734138973</v>
      </c>
      <c r="BM95" s="108"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  <c r="BU95" s="108">
        <v>0.6538117927337701</v>
      </c>
      <c r="BV95" s="108"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  <c r="CA95" s="108">
        <v>0.57984144960362405</v>
      </c>
      <c r="CB95" s="108">
        <v>0.5724358974358974</v>
      </c>
      <c r="CC95" s="108">
        <v>0.57124842370744011</v>
      </c>
      <c r="CD95" s="108">
        <v>0.56059580230196349</v>
      </c>
      <c r="CE95" s="108">
        <v>0.51923076923076927</v>
      </c>
      <c r="CF95" s="108">
        <v>0.48134991119005327</v>
      </c>
      <c r="CG95" s="108">
        <v>0.45210727969348657</v>
      </c>
      <c r="CH95" s="108">
        <v>0.42605997931747674</v>
      </c>
    </row>
    <row r="96" spans="1:86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v>0.73569438964495826</v>
      </c>
      <c r="BK96" s="170">
        <v>0.73636416930472504</v>
      </c>
      <c r="BL96" s="170">
        <v>0.73584116546812739</v>
      </c>
      <c r="BM96" s="170"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  <c r="BU96" s="170">
        <v>0.74258715804699038</v>
      </c>
      <c r="BV96" s="170"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  <c r="CA96" s="170">
        <v>0.73719747765943711</v>
      </c>
      <c r="CB96" s="170">
        <v>0.73664687114827765</v>
      </c>
      <c r="CC96" s="170">
        <v>0.73804109694771147</v>
      </c>
      <c r="CD96" s="170">
        <v>0.73830471271018117</v>
      </c>
      <c r="CE96" s="170">
        <v>0.73964536112178259</v>
      </c>
      <c r="CF96" s="170">
        <v>0.7389853898538985</v>
      </c>
      <c r="CG96" s="170">
        <v>0.73801769657203753</v>
      </c>
      <c r="CH96" s="170">
        <v>0.73564437242718683</v>
      </c>
    </row>
    <row r="97" spans="2:86" customFormat="1" x14ac:dyDescent="0.2">
      <c r="V97" s="108"/>
    </row>
    <row r="98" spans="2:86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v>0.73569438964495826</v>
      </c>
      <c r="BK98">
        <v>0.73636416930472504</v>
      </c>
      <c r="BL98">
        <v>0.73584116546812739</v>
      </c>
      <c r="BM98">
        <v>0.73731119840777082</v>
      </c>
      <c r="BN98">
        <v>0.74039485398083338</v>
      </c>
      <c r="BO98">
        <v>0.74063461246067297</v>
      </c>
      <c r="BP98">
        <v>0.74041322216865202</v>
      </c>
      <c r="BQ98">
        <v>0.74161179052994675</v>
      </c>
      <c r="BR98">
        <v>0.74213288784625953</v>
      </c>
      <c r="BS98">
        <v>0.74436558933537933</v>
      </c>
      <c r="BT98">
        <v>0.74509052591244374</v>
      </c>
      <c r="BU98">
        <v>0.74258715804699038</v>
      </c>
      <c r="BV98"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  <c r="CA98">
        <v>0.73719747765943711</v>
      </c>
      <c r="CB98">
        <v>0.73664687114827765</v>
      </c>
      <c r="CC98">
        <v>0.73804109694771147</v>
      </c>
      <c r="CD98">
        <v>0.73830471271018117</v>
      </c>
      <c r="CE98">
        <v>0.73964536112178259</v>
      </c>
      <c r="CF98">
        <v>0.7389853898538985</v>
      </c>
      <c r="CG98">
        <v>0.73801769657203753</v>
      </c>
      <c r="CH98">
        <v>0.73564437242718683</v>
      </c>
    </row>
    <row r="99" spans="2:86" customFormat="1" x14ac:dyDescent="0.2">
      <c r="V99" s="108"/>
    </row>
    <row r="100" spans="2:86" customFormat="1" x14ac:dyDescent="0.2">
      <c r="V100" s="108"/>
    </row>
    <row r="101" spans="2:86" customFormat="1" x14ac:dyDescent="0.2">
      <c r="V101" s="108"/>
    </row>
    <row r="102" spans="2:86" customFormat="1" x14ac:dyDescent="0.2">
      <c r="V102" s="108"/>
    </row>
    <row r="103" spans="2:86" customFormat="1" x14ac:dyDescent="0.2">
      <c r="V103" s="108"/>
    </row>
    <row r="104" spans="2:86" customFormat="1" x14ac:dyDescent="0.2">
      <c r="V104" s="108"/>
    </row>
    <row r="105" spans="2:86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7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S109"/>
  <sheetViews>
    <sheetView workbookViewId="0">
      <pane xSplit="3" ySplit="6" topLeftCell="FE88" activePane="bottomRight" state="frozen"/>
      <selection activeCell="BC90" sqref="BC90"/>
      <selection pane="topRight" activeCell="BC90" sqref="BC90"/>
      <selection pane="bottomLeft" activeCell="BC90" sqref="BC90"/>
      <selection pane="bottomRight" activeCell="FR88" sqref="FR88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75" s="39" customFormat="1" x14ac:dyDescent="0.2">
      <c r="A1" s="21" t="s">
        <v>191</v>
      </c>
      <c r="B1" s="18"/>
      <c r="C1" s="143"/>
    </row>
    <row r="2" spans="1:175" s="39" customFormat="1" x14ac:dyDescent="0.2">
      <c r="A2" s="21" t="s">
        <v>171</v>
      </c>
      <c r="B2" s="18"/>
      <c r="C2" s="143"/>
    </row>
    <row r="3" spans="1:175" s="39" customFormat="1" x14ac:dyDescent="0.2">
      <c r="A3" s="21" t="s">
        <v>172</v>
      </c>
      <c r="B3" s="18"/>
      <c r="C3" s="143"/>
    </row>
    <row r="4" spans="1:175" s="105" customFormat="1" x14ac:dyDescent="0.2">
      <c r="A4" s="91"/>
      <c r="B4" s="91"/>
      <c r="C4" s="144"/>
      <c r="D4" s="217" t="s">
        <v>170</v>
      </c>
      <c r="E4" s="217"/>
      <c r="F4" s="209" t="s">
        <v>174</v>
      </c>
      <c r="G4" s="207"/>
      <c r="H4" s="209" t="s">
        <v>175</v>
      </c>
      <c r="I4" s="207"/>
      <c r="J4" s="209" t="s">
        <v>177</v>
      </c>
      <c r="K4" s="207"/>
      <c r="L4" s="209" t="s">
        <v>178</v>
      </c>
      <c r="M4" s="207"/>
      <c r="N4" s="209" t="s">
        <v>180</v>
      </c>
      <c r="O4" s="207"/>
      <c r="P4" s="209" t="s">
        <v>181</v>
      </c>
      <c r="Q4" s="207"/>
      <c r="R4" s="209" t="s">
        <v>182</v>
      </c>
      <c r="S4" s="207"/>
      <c r="T4" s="209" t="s">
        <v>183</v>
      </c>
      <c r="U4" s="207"/>
      <c r="V4" s="209" t="s">
        <v>184</v>
      </c>
      <c r="W4" s="207"/>
      <c r="X4" s="209" t="s">
        <v>185</v>
      </c>
      <c r="Y4" s="207"/>
      <c r="Z4" s="209" t="s">
        <v>186</v>
      </c>
      <c r="AA4" s="207"/>
      <c r="AB4" s="209" t="s">
        <v>187</v>
      </c>
      <c r="AC4" s="207"/>
      <c r="AD4" s="209" t="s">
        <v>188</v>
      </c>
      <c r="AE4" s="207"/>
      <c r="AF4" s="209" t="s">
        <v>189</v>
      </c>
      <c r="AG4" s="207"/>
      <c r="AH4" s="209" t="s">
        <v>190</v>
      </c>
      <c r="AI4" s="207"/>
      <c r="AJ4" s="209" t="s">
        <v>192</v>
      </c>
      <c r="AK4" s="207"/>
      <c r="AL4" s="209" t="s">
        <v>193</v>
      </c>
      <c r="AM4" s="207"/>
      <c r="AN4" s="209" t="s">
        <v>194</v>
      </c>
      <c r="AO4" s="207"/>
      <c r="AP4" s="209" t="s">
        <v>195</v>
      </c>
      <c r="AQ4" s="207"/>
      <c r="AR4" s="209" t="s">
        <v>196</v>
      </c>
      <c r="AS4" s="207"/>
      <c r="AT4" s="209" t="s">
        <v>197</v>
      </c>
      <c r="AU4" s="207"/>
      <c r="AV4" s="209" t="s">
        <v>199</v>
      </c>
      <c r="AW4" s="207"/>
      <c r="AX4" s="209" t="s">
        <v>200</v>
      </c>
      <c r="AY4" s="207"/>
      <c r="AZ4" s="209" t="s">
        <v>202</v>
      </c>
      <c r="BA4" s="207"/>
      <c r="BB4" s="209" t="s">
        <v>203</v>
      </c>
      <c r="BC4" s="207"/>
      <c r="BD4" s="209" t="s">
        <v>205</v>
      </c>
      <c r="BE4" s="207"/>
      <c r="BF4" s="209" t="s">
        <v>206</v>
      </c>
      <c r="BG4" s="207"/>
      <c r="BH4" s="209" t="s">
        <v>207</v>
      </c>
      <c r="BI4" s="207"/>
      <c r="BJ4" s="209" t="s">
        <v>208</v>
      </c>
      <c r="BK4" s="207"/>
      <c r="BL4" s="209" t="s">
        <v>209</v>
      </c>
      <c r="BM4" s="207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75" x14ac:dyDescent="0.2">
      <c r="A5" s="46" t="s">
        <v>96</v>
      </c>
      <c r="B5" s="90" t="s">
        <v>111</v>
      </c>
      <c r="C5" s="141"/>
      <c r="D5" s="227" t="s">
        <v>113</v>
      </c>
      <c r="E5" s="227"/>
      <c r="F5" s="228" t="s">
        <v>113</v>
      </c>
      <c r="G5" s="197"/>
      <c r="H5" s="228" t="s">
        <v>113</v>
      </c>
      <c r="I5" s="197"/>
      <c r="J5" s="228" t="s">
        <v>113</v>
      </c>
      <c r="K5" s="197"/>
      <c r="L5" s="228" t="s">
        <v>179</v>
      </c>
      <c r="M5" s="197"/>
      <c r="N5" s="228" t="s">
        <v>113</v>
      </c>
      <c r="O5" s="197"/>
      <c r="P5" s="228" t="s">
        <v>113</v>
      </c>
      <c r="Q5" s="197"/>
      <c r="R5" s="228" t="s">
        <v>113</v>
      </c>
      <c r="S5" s="197"/>
      <c r="T5" s="228" t="s">
        <v>113</v>
      </c>
      <c r="U5" s="197"/>
      <c r="V5" s="228" t="s">
        <v>113</v>
      </c>
      <c r="W5" s="197"/>
      <c r="X5" s="228" t="s">
        <v>113</v>
      </c>
      <c r="Y5" s="197"/>
      <c r="Z5" s="228" t="s">
        <v>113</v>
      </c>
      <c r="AA5" s="197"/>
      <c r="AB5" s="228" t="s">
        <v>113</v>
      </c>
      <c r="AC5" s="197"/>
      <c r="AD5" s="228" t="s">
        <v>113</v>
      </c>
      <c r="AE5" s="197"/>
      <c r="AF5" s="228" t="s">
        <v>113</v>
      </c>
      <c r="AG5" s="197"/>
      <c r="AH5" s="228" t="s">
        <v>113</v>
      </c>
      <c r="AI5" s="197"/>
      <c r="AJ5" s="228" t="s">
        <v>113</v>
      </c>
      <c r="AK5" s="197"/>
      <c r="AL5" s="228" t="s">
        <v>113</v>
      </c>
      <c r="AM5" s="197"/>
      <c r="AN5" s="228" t="s">
        <v>113</v>
      </c>
      <c r="AO5" s="197"/>
      <c r="AP5" s="228" t="s">
        <v>113</v>
      </c>
      <c r="AQ5" s="197"/>
      <c r="AR5" s="228" t="s">
        <v>113</v>
      </c>
      <c r="AS5" s="197"/>
      <c r="AT5" s="228" t="s">
        <v>113</v>
      </c>
      <c r="AU5" s="197"/>
      <c r="AV5" s="228" t="s">
        <v>113</v>
      </c>
      <c r="AW5" s="197"/>
      <c r="AX5" s="228" t="s">
        <v>113</v>
      </c>
      <c r="AY5" s="197"/>
      <c r="AZ5" s="228" t="s">
        <v>113</v>
      </c>
      <c r="BA5" s="197"/>
      <c r="BB5" s="228" t="s">
        <v>113</v>
      </c>
      <c r="BC5" s="197"/>
      <c r="BD5" s="228" t="s">
        <v>113</v>
      </c>
      <c r="BE5" s="197"/>
      <c r="BF5" s="228" t="s">
        <v>113</v>
      </c>
      <c r="BG5" s="197"/>
      <c r="BH5" s="228" t="s">
        <v>113</v>
      </c>
      <c r="BI5" s="197"/>
      <c r="BN5" s="195" t="s">
        <v>212</v>
      </c>
      <c r="BO5" s="196"/>
      <c r="BP5" s="195" t="s">
        <v>213</v>
      </c>
      <c r="BQ5" s="196"/>
      <c r="BR5" s="195" t="s">
        <v>214</v>
      </c>
      <c r="BS5" s="196"/>
      <c r="BT5" s="195" t="s">
        <v>215</v>
      </c>
      <c r="BU5" s="196"/>
      <c r="BV5" s="195" t="s">
        <v>216</v>
      </c>
      <c r="BW5" s="196"/>
      <c r="BX5" s="195" t="s">
        <v>217</v>
      </c>
      <c r="BY5" s="196"/>
      <c r="BZ5" s="195" t="s">
        <v>218</v>
      </c>
      <c r="CA5" s="196"/>
      <c r="CB5" s="195" t="s">
        <v>219</v>
      </c>
      <c r="CC5" s="196"/>
      <c r="CD5" s="195" t="s">
        <v>220</v>
      </c>
      <c r="CE5" s="196"/>
      <c r="CF5" s="195" t="s">
        <v>221</v>
      </c>
      <c r="CG5" s="196"/>
      <c r="CH5" s="195" t="s">
        <v>222</v>
      </c>
      <c r="CI5" s="196"/>
      <c r="CJ5" s="195" t="s">
        <v>224</v>
      </c>
      <c r="CK5" s="196"/>
      <c r="CL5" s="195" t="s">
        <v>225</v>
      </c>
      <c r="CM5" s="196"/>
      <c r="CN5" s="195" t="s">
        <v>226</v>
      </c>
      <c r="CO5" s="196"/>
      <c r="CP5" s="195" t="s">
        <v>228</v>
      </c>
      <c r="CQ5" s="196"/>
      <c r="CR5" s="195" t="s">
        <v>229</v>
      </c>
      <c r="CS5" s="196"/>
      <c r="CT5" s="195" t="s">
        <v>230</v>
      </c>
      <c r="CU5" s="196"/>
      <c r="CV5" s="195" t="s">
        <v>231</v>
      </c>
      <c r="CW5" s="196"/>
      <c r="CX5" s="195" t="s">
        <v>232</v>
      </c>
      <c r="CY5" s="197"/>
      <c r="CZ5" s="195" t="s">
        <v>233</v>
      </c>
      <c r="DA5" s="197"/>
      <c r="DB5" s="195" t="s">
        <v>234</v>
      </c>
      <c r="DC5" s="197"/>
      <c r="DD5" s="195" t="s">
        <v>235</v>
      </c>
      <c r="DE5" s="197"/>
      <c r="DF5" s="195" t="s">
        <v>236</v>
      </c>
      <c r="DG5" s="197"/>
      <c r="DH5" s="195" t="s">
        <v>237</v>
      </c>
      <c r="DI5" s="197"/>
      <c r="DJ5" s="195" t="s">
        <v>238</v>
      </c>
      <c r="DK5" s="197"/>
      <c r="DL5" s="195" t="s">
        <v>239</v>
      </c>
      <c r="DM5" s="197"/>
      <c r="DN5" s="195" t="s">
        <v>240</v>
      </c>
      <c r="DO5" s="197"/>
      <c r="DP5" s="195" t="s">
        <v>241</v>
      </c>
      <c r="DQ5" s="197"/>
      <c r="DR5" s="195" t="s">
        <v>242</v>
      </c>
      <c r="DS5" s="197"/>
      <c r="DT5" s="195" t="s">
        <v>243</v>
      </c>
      <c r="DU5" s="196"/>
      <c r="DV5" s="195" t="s">
        <v>244</v>
      </c>
      <c r="DW5" s="196"/>
      <c r="DX5" s="195" t="s">
        <v>245</v>
      </c>
      <c r="DY5" s="196"/>
      <c r="DZ5" s="195" t="s">
        <v>246</v>
      </c>
      <c r="EA5" s="196"/>
      <c r="EB5" s="195" t="s">
        <v>247</v>
      </c>
      <c r="EC5" s="198"/>
      <c r="ED5" s="195" t="s">
        <v>248</v>
      </c>
      <c r="EE5" s="196"/>
      <c r="EF5" s="195" t="s">
        <v>249</v>
      </c>
      <c r="EG5" s="198"/>
      <c r="EH5" s="195" t="s">
        <v>250</v>
      </c>
      <c r="EI5" s="198"/>
      <c r="EJ5" s="195" t="s">
        <v>251</v>
      </c>
      <c r="EK5" s="198"/>
      <c r="EL5" s="195" t="s">
        <v>252</v>
      </c>
      <c r="EM5" s="196"/>
      <c r="EN5" s="195" t="s">
        <v>324</v>
      </c>
      <c r="EO5" s="197"/>
      <c r="EP5" s="195" t="s">
        <v>325</v>
      </c>
      <c r="EQ5" s="196"/>
      <c r="ER5" s="195" t="s">
        <v>253</v>
      </c>
      <c r="ES5" s="198"/>
      <c r="ET5" s="195" t="s">
        <v>254</v>
      </c>
      <c r="EU5" s="197"/>
      <c r="EV5" s="195" t="s">
        <v>255</v>
      </c>
      <c r="EW5" s="196"/>
      <c r="EX5" s="195" t="s">
        <v>256</v>
      </c>
      <c r="EY5" s="199"/>
      <c r="EZ5" s="195" t="s">
        <v>257</v>
      </c>
      <c r="FA5" s="196"/>
      <c r="FB5" s="195" t="s">
        <v>258</v>
      </c>
      <c r="FC5" s="196"/>
      <c r="FD5" s="195" t="s">
        <v>259</v>
      </c>
      <c r="FE5" s="196"/>
      <c r="FF5" s="195" t="s">
        <v>260</v>
      </c>
      <c r="FG5" s="196"/>
      <c r="FH5" s="195" t="s">
        <v>326</v>
      </c>
      <c r="FI5" s="198"/>
      <c r="FJ5" s="195" t="s">
        <v>262</v>
      </c>
      <c r="FK5" s="196"/>
      <c r="FL5" s="195" t="s">
        <v>263</v>
      </c>
      <c r="FM5" s="196"/>
      <c r="FN5" s="195" t="s">
        <v>264</v>
      </c>
      <c r="FO5" s="196"/>
      <c r="FP5" s="195" t="s">
        <v>265</v>
      </c>
      <c r="FQ5" s="199"/>
      <c r="FR5" s="195" t="s">
        <v>276</v>
      </c>
      <c r="FS5" s="199"/>
    </row>
    <row r="6" spans="1:175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</row>
    <row r="7" spans="1:175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</row>
    <row r="8" spans="1:175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</row>
    <row r="9" spans="1:175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</row>
    <row r="10" spans="1:175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</row>
    <row r="11" spans="1:175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</row>
    <row r="12" spans="1:175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</row>
    <row r="13" spans="1:175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</row>
    <row r="14" spans="1:175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</row>
    <row r="15" spans="1:175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0</v>
      </c>
      <c r="FS15" s="137">
        <f t="shared" si="3"/>
        <v>0</v>
      </c>
    </row>
    <row r="16" spans="1:175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</row>
    <row r="17" spans="1:175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</row>
    <row r="18" spans="1:175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</row>
    <row r="19" spans="1:175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</row>
    <row r="20" spans="1:175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</row>
    <row r="21" spans="1:175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</row>
    <row r="22" spans="1:175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</row>
    <row r="23" spans="1:175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</row>
    <row r="24" spans="1:175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</row>
    <row r="25" spans="1:175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</row>
    <row r="26" spans="1:175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</row>
    <row r="27" spans="1:175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</row>
    <row r="28" spans="1:175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</row>
    <row r="29" spans="1:175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</row>
    <row r="30" spans="1:175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</row>
    <row r="31" spans="1:175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FB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  <c r="EX31" s="184">
        <f t="shared" si="7"/>
        <v>33813</v>
      </c>
      <c r="EY31" s="184">
        <f t="shared" si="7"/>
        <v>42217</v>
      </c>
      <c r="EZ31" s="184">
        <f t="shared" si="7"/>
        <v>34732</v>
      </c>
      <c r="FA31" s="184">
        <f t="shared" si="7"/>
        <v>43350</v>
      </c>
      <c r="FB31" s="184">
        <f t="shared" si="7"/>
        <v>34734</v>
      </c>
      <c r="FC31" s="184">
        <f t="shared" ref="FC31:FS31" si="8">SUM(FC16:FC30)</f>
        <v>43443</v>
      </c>
      <c r="FD31" s="184">
        <f t="shared" si="8"/>
        <v>34631</v>
      </c>
      <c r="FE31" s="184">
        <f t="shared" si="8"/>
        <v>43392</v>
      </c>
      <c r="FF31" s="184">
        <f t="shared" si="8"/>
        <v>34517</v>
      </c>
      <c r="FG31" s="184">
        <f t="shared" si="8"/>
        <v>43257</v>
      </c>
      <c r="FH31" s="184">
        <f t="shared" si="8"/>
        <v>34314</v>
      </c>
      <c r="FI31" s="184">
        <f t="shared" si="8"/>
        <v>43049</v>
      </c>
      <c r="FJ31" s="184">
        <f t="shared" si="8"/>
        <v>34110</v>
      </c>
      <c r="FK31" s="184">
        <f t="shared" si="8"/>
        <v>42811</v>
      </c>
      <c r="FL31" s="184">
        <f t="shared" si="8"/>
        <v>34152</v>
      </c>
      <c r="FM31" s="184">
        <f t="shared" si="8"/>
        <v>42828</v>
      </c>
      <c r="FN31" s="184">
        <f t="shared" si="8"/>
        <v>34259</v>
      </c>
      <c r="FO31" s="184">
        <f t="shared" si="8"/>
        <v>43001</v>
      </c>
      <c r="FP31" s="184">
        <f t="shared" si="8"/>
        <v>34469</v>
      </c>
      <c r="FQ31" s="184">
        <f t="shared" si="8"/>
        <v>43277</v>
      </c>
      <c r="FR31" s="184">
        <f t="shared" si="8"/>
        <v>0</v>
      </c>
      <c r="FS31" s="184">
        <f t="shared" si="8"/>
        <v>0</v>
      </c>
    </row>
    <row r="32" spans="1:175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</row>
    <row r="33" spans="1:175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</row>
    <row r="34" spans="1:175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</row>
    <row r="35" spans="1:175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</row>
    <row r="36" spans="1:175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</row>
    <row r="37" spans="1:175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</row>
    <row r="38" spans="1:175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9">SUM(E32:E37)</f>
        <v>11101</v>
      </c>
      <c r="F38" s="137">
        <f t="shared" si="9"/>
        <v>8248</v>
      </c>
      <c r="G38" s="137">
        <f t="shared" si="9"/>
        <v>11166</v>
      </c>
      <c r="H38" s="137">
        <f t="shared" si="9"/>
        <v>8341</v>
      </c>
      <c r="I38" s="137">
        <f t="shared" si="9"/>
        <v>11324</v>
      </c>
      <c r="J38" s="137">
        <f t="shared" si="9"/>
        <v>8449</v>
      </c>
      <c r="K38" s="137">
        <f t="shared" si="9"/>
        <v>11359</v>
      </c>
      <c r="L38" s="137">
        <f t="shared" si="9"/>
        <v>8400</v>
      </c>
      <c r="M38" s="137">
        <f t="shared" si="9"/>
        <v>11352</v>
      </c>
      <c r="N38" s="137">
        <f t="shared" si="9"/>
        <v>8334</v>
      </c>
      <c r="O38" s="137">
        <f t="shared" si="9"/>
        <v>11269</v>
      </c>
      <c r="P38" s="137">
        <f t="shared" si="9"/>
        <v>8241</v>
      </c>
      <c r="Q38" s="137">
        <f t="shared" si="9"/>
        <v>11244</v>
      </c>
      <c r="R38" s="137">
        <f t="shared" si="9"/>
        <v>8034</v>
      </c>
      <c r="S38" s="137">
        <f t="shared" si="9"/>
        <v>11171</v>
      </c>
      <c r="T38" s="137">
        <f t="shared" si="9"/>
        <v>7819</v>
      </c>
      <c r="U38" s="137">
        <f t="shared" si="9"/>
        <v>11189</v>
      </c>
      <c r="V38" s="137">
        <f t="shared" si="9"/>
        <v>7636</v>
      </c>
      <c r="W38" s="137">
        <f t="shared" si="9"/>
        <v>11125</v>
      </c>
      <c r="X38" s="137">
        <f t="shared" si="9"/>
        <v>7442</v>
      </c>
      <c r="Y38" s="137">
        <f t="shared" si="9"/>
        <v>11184</v>
      </c>
      <c r="Z38" s="137">
        <f t="shared" si="9"/>
        <v>7177</v>
      </c>
      <c r="AA38" s="137">
        <f t="shared" si="9"/>
        <v>11200</v>
      </c>
      <c r="AB38" s="137">
        <f t="shared" si="9"/>
        <v>6947</v>
      </c>
      <c r="AC38" s="137">
        <f t="shared" si="9"/>
        <v>11247</v>
      </c>
      <c r="AD38" s="137">
        <f t="shared" si="9"/>
        <v>6738</v>
      </c>
      <c r="AE38" s="137">
        <f t="shared" si="9"/>
        <v>11171</v>
      </c>
      <c r="AF38" s="137">
        <f t="shared" si="9"/>
        <v>6680</v>
      </c>
      <c r="AG38" s="137">
        <f t="shared" si="9"/>
        <v>11261</v>
      </c>
      <c r="AH38" s="137">
        <f t="shared" si="9"/>
        <v>6665</v>
      </c>
      <c r="AI38" s="137">
        <f t="shared" si="9"/>
        <v>11222</v>
      </c>
      <c r="AJ38" s="137">
        <f t="shared" si="9"/>
        <v>6671</v>
      </c>
      <c r="AK38" s="137">
        <f t="shared" si="9"/>
        <v>11233</v>
      </c>
      <c r="AL38" s="137">
        <f t="shared" si="9"/>
        <v>6566</v>
      </c>
      <c r="AM38" s="137">
        <f t="shared" ref="AM38:CA38" si="10">SUM(AM32:AM37)</f>
        <v>11170</v>
      </c>
      <c r="AN38" s="137">
        <f t="shared" si="10"/>
        <v>6483</v>
      </c>
      <c r="AO38" s="137">
        <f t="shared" si="10"/>
        <v>11029</v>
      </c>
      <c r="AP38" s="137">
        <f t="shared" si="10"/>
        <v>6115</v>
      </c>
      <c r="AQ38" s="137">
        <f t="shared" si="10"/>
        <v>10522</v>
      </c>
      <c r="AR38" s="137">
        <f t="shared" si="10"/>
        <v>5903</v>
      </c>
      <c r="AS38" s="137">
        <f t="shared" si="10"/>
        <v>10502</v>
      </c>
      <c r="AT38" s="137">
        <f t="shared" si="10"/>
        <v>6255</v>
      </c>
      <c r="AU38" s="137">
        <f t="shared" si="10"/>
        <v>10480</v>
      </c>
      <c r="AV38" s="137">
        <f t="shared" si="10"/>
        <v>6331</v>
      </c>
      <c r="AW38" s="137">
        <f t="shared" si="10"/>
        <v>10538</v>
      </c>
      <c r="AX38" s="137">
        <f t="shared" si="10"/>
        <v>6445</v>
      </c>
      <c r="AY38" s="137">
        <f t="shared" si="10"/>
        <v>10744</v>
      </c>
      <c r="AZ38" s="137">
        <f t="shared" si="10"/>
        <v>6630</v>
      </c>
      <c r="BA38" s="137">
        <f t="shared" si="10"/>
        <v>10900</v>
      </c>
      <c r="BB38" s="137">
        <f t="shared" si="10"/>
        <v>6881</v>
      </c>
      <c r="BC38" s="137">
        <f t="shared" si="10"/>
        <v>10882</v>
      </c>
      <c r="BD38" s="137">
        <f t="shared" si="10"/>
        <v>7050</v>
      </c>
      <c r="BE38" s="137">
        <f t="shared" si="10"/>
        <v>10927</v>
      </c>
      <c r="BF38" s="137">
        <f>SUM(BF32:BF37)</f>
        <v>6812</v>
      </c>
      <c r="BG38" s="137">
        <f>SUM(BG32:BG37)</f>
        <v>10907</v>
      </c>
      <c r="BH38" s="137">
        <f t="shared" si="10"/>
        <v>6846</v>
      </c>
      <c r="BI38" s="137">
        <f t="shared" si="10"/>
        <v>10908</v>
      </c>
      <c r="BJ38" s="137">
        <f t="shared" si="10"/>
        <v>7218</v>
      </c>
      <c r="BK38" s="137">
        <f t="shared" si="10"/>
        <v>10893</v>
      </c>
      <c r="BL38" s="137">
        <f t="shared" si="10"/>
        <v>7291</v>
      </c>
      <c r="BM38" s="137">
        <f t="shared" si="10"/>
        <v>10861</v>
      </c>
      <c r="BN38" s="137">
        <f t="shared" si="10"/>
        <v>7497</v>
      </c>
      <c r="BO38" s="137">
        <f t="shared" si="10"/>
        <v>10684</v>
      </c>
      <c r="BP38" s="137">
        <f t="shared" si="10"/>
        <v>7515</v>
      </c>
      <c r="BQ38" s="137">
        <f t="shared" si="10"/>
        <v>10655</v>
      </c>
      <c r="BR38" s="137">
        <f t="shared" si="10"/>
        <v>7469</v>
      </c>
      <c r="BS38" s="137">
        <f t="shared" si="10"/>
        <v>10533</v>
      </c>
      <c r="BT38" s="137">
        <f t="shared" si="10"/>
        <v>7486</v>
      </c>
      <c r="BU38" s="137">
        <f t="shared" si="10"/>
        <v>10562</v>
      </c>
      <c r="BV38" s="137">
        <f t="shared" si="10"/>
        <v>7520</v>
      </c>
      <c r="BW38" s="137">
        <f t="shared" si="10"/>
        <v>10643</v>
      </c>
      <c r="BX38" s="137">
        <f t="shared" si="10"/>
        <v>7558</v>
      </c>
      <c r="BY38" s="137">
        <f t="shared" si="10"/>
        <v>10661</v>
      </c>
      <c r="BZ38" s="137">
        <f t="shared" si="10"/>
        <v>7619</v>
      </c>
      <c r="CA38" s="137">
        <f t="shared" si="10"/>
        <v>10602</v>
      </c>
      <c r="CB38" s="137">
        <f t="shared" ref="CB38:CG38" si="11">SUM(CB32:CB37)</f>
        <v>7660</v>
      </c>
      <c r="CC38" s="137">
        <f t="shared" si="11"/>
        <v>10609</v>
      </c>
      <c r="CD38" s="137">
        <f t="shared" si="11"/>
        <v>7685</v>
      </c>
      <c r="CE38" s="137">
        <f t="shared" si="11"/>
        <v>10543</v>
      </c>
      <c r="CF38" s="137">
        <f t="shared" si="11"/>
        <v>7787</v>
      </c>
      <c r="CG38" s="137">
        <f t="shared" si="11"/>
        <v>10468</v>
      </c>
      <c r="CH38" s="137">
        <f t="shared" ref="CH38:CO38" si="12">SUM(CH32:CH37)</f>
        <v>7770</v>
      </c>
      <c r="CI38" s="137">
        <f t="shared" si="12"/>
        <v>10367</v>
      </c>
      <c r="CJ38" s="137">
        <f t="shared" si="12"/>
        <v>7722</v>
      </c>
      <c r="CK38" s="137">
        <f t="shared" si="12"/>
        <v>10143</v>
      </c>
      <c r="CL38" s="137">
        <f t="shared" si="12"/>
        <v>7764</v>
      </c>
      <c r="CM38" s="137">
        <f t="shared" si="12"/>
        <v>10067</v>
      </c>
      <c r="CN38" s="137">
        <f t="shared" si="12"/>
        <v>7806</v>
      </c>
      <c r="CO38" s="137">
        <f t="shared" si="12"/>
        <v>9971</v>
      </c>
      <c r="CP38" s="137">
        <f t="shared" ref="CP38:FB38" si="13">SUM(CP32:CP37)</f>
        <v>7838</v>
      </c>
      <c r="CQ38" s="137">
        <f t="shared" si="13"/>
        <v>9926</v>
      </c>
      <c r="CR38" s="137">
        <f t="shared" si="13"/>
        <v>7812</v>
      </c>
      <c r="CS38" s="137">
        <f t="shared" si="13"/>
        <v>9894</v>
      </c>
      <c r="CT38" s="137">
        <f t="shared" si="13"/>
        <v>7833</v>
      </c>
      <c r="CU38" s="137">
        <f t="shared" si="13"/>
        <v>9909</v>
      </c>
      <c r="CV38" s="184">
        <f t="shared" si="13"/>
        <v>7844</v>
      </c>
      <c r="CW38" s="184">
        <f t="shared" si="13"/>
        <v>10049</v>
      </c>
      <c r="CX38" s="184">
        <f t="shared" si="13"/>
        <v>7842</v>
      </c>
      <c r="CY38" s="184">
        <f t="shared" si="13"/>
        <v>10060</v>
      </c>
      <c r="CZ38" s="184">
        <f t="shared" si="13"/>
        <v>7895</v>
      </c>
      <c r="DA38" s="184">
        <f t="shared" si="13"/>
        <v>10169</v>
      </c>
      <c r="DB38" s="184">
        <f t="shared" si="13"/>
        <v>7864</v>
      </c>
      <c r="DC38" s="184">
        <f t="shared" si="13"/>
        <v>10191</v>
      </c>
      <c r="DD38" s="184">
        <f t="shared" si="13"/>
        <v>7815</v>
      </c>
      <c r="DE38" s="184">
        <f t="shared" si="13"/>
        <v>10144</v>
      </c>
      <c r="DF38" s="184">
        <f t="shared" si="13"/>
        <v>7706</v>
      </c>
      <c r="DG38" s="184">
        <f t="shared" si="13"/>
        <v>10069</v>
      </c>
      <c r="DH38" s="184">
        <f t="shared" si="13"/>
        <v>7676</v>
      </c>
      <c r="DI38" s="184">
        <f t="shared" si="13"/>
        <v>10061</v>
      </c>
      <c r="DJ38" s="184">
        <f t="shared" si="13"/>
        <v>7655</v>
      </c>
      <c r="DK38" s="184">
        <f t="shared" si="13"/>
        <v>10036</v>
      </c>
      <c r="DL38" s="184">
        <f t="shared" si="13"/>
        <v>7576</v>
      </c>
      <c r="DM38" s="184">
        <f t="shared" si="13"/>
        <v>9958</v>
      </c>
      <c r="DN38" s="184">
        <f t="shared" si="13"/>
        <v>7527</v>
      </c>
      <c r="DO38" s="184">
        <f t="shared" si="13"/>
        <v>9927</v>
      </c>
      <c r="DP38" s="184">
        <f t="shared" si="13"/>
        <v>7563</v>
      </c>
      <c r="DQ38" s="184">
        <f t="shared" si="13"/>
        <v>10000</v>
      </c>
      <c r="DR38" s="184">
        <f t="shared" si="13"/>
        <v>7625</v>
      </c>
      <c r="DS38" s="184">
        <f t="shared" si="13"/>
        <v>10082</v>
      </c>
      <c r="DT38" s="184">
        <f t="shared" si="13"/>
        <v>7616</v>
      </c>
      <c r="DU38" s="184">
        <f t="shared" si="13"/>
        <v>10152</v>
      </c>
      <c r="DV38" s="184">
        <f t="shared" si="13"/>
        <v>7760</v>
      </c>
      <c r="DW38" s="184">
        <f t="shared" si="13"/>
        <v>10256</v>
      </c>
      <c r="DX38" s="184">
        <f t="shared" si="13"/>
        <v>7902</v>
      </c>
      <c r="DY38" s="184">
        <f t="shared" si="13"/>
        <v>10418</v>
      </c>
      <c r="DZ38" s="184">
        <f t="shared" si="13"/>
        <v>7962</v>
      </c>
      <c r="EA38" s="184">
        <f t="shared" si="13"/>
        <v>10476</v>
      </c>
      <c r="EB38" s="184">
        <f t="shared" si="13"/>
        <v>7920</v>
      </c>
      <c r="EC38" s="184">
        <f t="shared" si="13"/>
        <v>10439</v>
      </c>
      <c r="ED38" s="184">
        <f t="shared" si="13"/>
        <v>7883</v>
      </c>
      <c r="EE38" s="184">
        <f t="shared" si="13"/>
        <v>10389</v>
      </c>
      <c r="EF38" s="184">
        <f t="shared" si="13"/>
        <v>7877</v>
      </c>
      <c r="EG38" s="184">
        <f t="shared" si="13"/>
        <v>10367</v>
      </c>
      <c r="EH38" s="184">
        <f t="shared" si="13"/>
        <v>7848</v>
      </c>
      <c r="EI38" s="184">
        <f t="shared" si="13"/>
        <v>10269</v>
      </c>
      <c r="EJ38" s="184">
        <f t="shared" si="13"/>
        <v>7834</v>
      </c>
      <c r="EK38" s="184">
        <f t="shared" si="13"/>
        <v>10309</v>
      </c>
      <c r="EL38" s="184">
        <f t="shared" si="13"/>
        <v>7772</v>
      </c>
      <c r="EM38" s="184">
        <f t="shared" si="13"/>
        <v>10218</v>
      </c>
      <c r="EN38" s="184">
        <f t="shared" si="13"/>
        <v>7822</v>
      </c>
      <c r="EO38" s="184">
        <f t="shared" si="13"/>
        <v>10298</v>
      </c>
      <c r="EP38" s="184">
        <f t="shared" si="13"/>
        <v>7777</v>
      </c>
      <c r="EQ38" s="184">
        <f t="shared" si="13"/>
        <v>10335</v>
      </c>
      <c r="ER38" s="184">
        <f t="shared" si="13"/>
        <v>7729</v>
      </c>
      <c r="ES38" s="184">
        <f t="shared" si="13"/>
        <v>10345</v>
      </c>
      <c r="ET38" s="184">
        <f t="shared" si="13"/>
        <v>7755</v>
      </c>
      <c r="EU38" s="184">
        <f t="shared" si="13"/>
        <v>10394</v>
      </c>
      <c r="EV38" s="184">
        <f t="shared" si="13"/>
        <v>7868</v>
      </c>
      <c r="EW38" s="184">
        <f t="shared" si="13"/>
        <v>10562</v>
      </c>
      <c r="EX38" s="184">
        <f t="shared" si="13"/>
        <v>7892</v>
      </c>
      <c r="EY38" s="184">
        <f t="shared" si="13"/>
        <v>10607</v>
      </c>
      <c r="EZ38" s="184">
        <f t="shared" si="13"/>
        <v>7958</v>
      </c>
      <c r="FA38" s="184">
        <f t="shared" si="13"/>
        <v>10712</v>
      </c>
      <c r="FB38" s="184">
        <f t="shared" si="13"/>
        <v>7957</v>
      </c>
      <c r="FC38" s="184">
        <f t="shared" ref="FC38:FS38" si="14">SUM(FC32:FC37)</f>
        <v>10658</v>
      </c>
      <c r="FD38" s="184">
        <f t="shared" si="14"/>
        <v>7911</v>
      </c>
      <c r="FE38" s="184">
        <f t="shared" si="14"/>
        <v>10592</v>
      </c>
      <c r="FF38" s="184">
        <f t="shared" si="14"/>
        <v>7886</v>
      </c>
      <c r="FG38" s="184">
        <f t="shared" si="14"/>
        <v>10533</v>
      </c>
      <c r="FH38" s="184">
        <f t="shared" si="14"/>
        <v>7865</v>
      </c>
      <c r="FI38" s="184">
        <f t="shared" si="14"/>
        <v>10502</v>
      </c>
      <c r="FJ38" s="184">
        <f t="shared" si="14"/>
        <v>7866</v>
      </c>
      <c r="FK38" s="184">
        <f t="shared" si="14"/>
        <v>10453</v>
      </c>
      <c r="FL38" s="184">
        <f t="shared" si="14"/>
        <v>7859</v>
      </c>
      <c r="FM38" s="184">
        <f t="shared" si="14"/>
        <v>10462</v>
      </c>
      <c r="FN38" s="184">
        <f t="shared" si="14"/>
        <v>7874</v>
      </c>
      <c r="FO38" s="184">
        <f t="shared" si="14"/>
        <v>10503</v>
      </c>
      <c r="FP38" s="184">
        <f t="shared" si="14"/>
        <v>7863</v>
      </c>
      <c r="FQ38" s="184">
        <f t="shared" si="14"/>
        <v>10543</v>
      </c>
      <c r="FR38" s="184">
        <f t="shared" si="14"/>
        <v>0</v>
      </c>
      <c r="FS38" s="184">
        <f t="shared" si="14"/>
        <v>0</v>
      </c>
    </row>
    <row r="39" spans="1:175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</row>
    <row r="40" spans="1:175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</row>
    <row r="41" spans="1:175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</row>
    <row r="42" spans="1:175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</row>
    <row r="43" spans="1:175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</row>
    <row r="44" spans="1:175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</row>
    <row r="45" spans="1:175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</row>
    <row r="46" spans="1:175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</row>
    <row r="47" spans="1:175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</row>
    <row r="48" spans="1:175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5">SUM(E39:E47)</f>
        <v>19657</v>
      </c>
      <c r="F48" s="137">
        <f t="shared" si="15"/>
        <v>14451</v>
      </c>
      <c r="G48" s="137">
        <f t="shared" si="15"/>
        <v>19486</v>
      </c>
      <c r="H48" s="137">
        <f t="shared" si="15"/>
        <v>14529</v>
      </c>
      <c r="I48" s="137">
        <f t="shared" si="15"/>
        <v>19555</v>
      </c>
      <c r="J48" s="137">
        <f t="shared" si="15"/>
        <v>14557</v>
      </c>
      <c r="K48" s="137">
        <f t="shared" si="15"/>
        <v>19599</v>
      </c>
      <c r="L48" s="137">
        <f t="shared" si="15"/>
        <v>14526</v>
      </c>
      <c r="M48" s="137">
        <f t="shared" si="15"/>
        <v>19587</v>
      </c>
      <c r="N48" s="137">
        <f t="shared" si="15"/>
        <v>14339</v>
      </c>
      <c r="O48" s="137">
        <f t="shared" si="15"/>
        <v>19543</v>
      </c>
      <c r="P48" s="137">
        <f t="shared" si="15"/>
        <v>14242</v>
      </c>
      <c r="Q48" s="137">
        <f t="shared" si="15"/>
        <v>19529</v>
      </c>
      <c r="R48" s="137">
        <f t="shared" si="15"/>
        <v>14089</v>
      </c>
      <c r="S48" s="137">
        <f t="shared" si="15"/>
        <v>19522</v>
      </c>
      <c r="T48" s="137">
        <f t="shared" si="15"/>
        <v>13944</v>
      </c>
      <c r="U48" s="137">
        <f t="shared" si="15"/>
        <v>19554</v>
      </c>
      <c r="V48" s="137">
        <f t="shared" si="15"/>
        <v>13767</v>
      </c>
      <c r="W48" s="137">
        <f t="shared" si="15"/>
        <v>19445</v>
      </c>
      <c r="X48" s="137">
        <f t="shared" si="15"/>
        <v>13652</v>
      </c>
      <c r="Y48" s="137">
        <f t="shared" si="15"/>
        <v>19539</v>
      </c>
      <c r="Z48" s="137">
        <f t="shared" si="15"/>
        <v>13542</v>
      </c>
      <c r="AA48" s="137">
        <f t="shared" si="15"/>
        <v>19668</v>
      </c>
      <c r="AB48" s="137">
        <f t="shared" si="15"/>
        <v>13339</v>
      </c>
      <c r="AC48" s="137">
        <f t="shared" si="15"/>
        <v>19742</v>
      </c>
      <c r="AD48" s="137">
        <f t="shared" si="15"/>
        <v>13258</v>
      </c>
      <c r="AE48" s="137">
        <f t="shared" si="15"/>
        <v>19825</v>
      </c>
      <c r="AF48" s="137">
        <f t="shared" si="15"/>
        <v>13336</v>
      </c>
      <c r="AG48" s="137">
        <f t="shared" si="15"/>
        <v>20109</v>
      </c>
      <c r="AH48" s="137">
        <f t="shared" si="15"/>
        <v>13345</v>
      </c>
      <c r="AI48" s="137">
        <f t="shared" si="15"/>
        <v>20253</v>
      </c>
      <c r="AJ48" s="137">
        <f t="shared" si="15"/>
        <v>13201</v>
      </c>
      <c r="AK48" s="137">
        <f t="shared" si="15"/>
        <v>20216</v>
      </c>
      <c r="AL48" s="137">
        <f t="shared" si="15"/>
        <v>13099</v>
      </c>
      <c r="AM48" s="137">
        <f t="shared" si="15"/>
        <v>20129</v>
      </c>
      <c r="AN48" s="137">
        <f t="shared" si="15"/>
        <v>12907</v>
      </c>
      <c r="AO48" s="137">
        <f t="shared" si="15"/>
        <v>19944</v>
      </c>
      <c r="AP48" s="137">
        <f t="shared" si="15"/>
        <v>12183</v>
      </c>
      <c r="AQ48" s="137">
        <f t="shared" si="15"/>
        <v>19365</v>
      </c>
      <c r="AR48" s="137">
        <f t="shared" si="15"/>
        <v>11236</v>
      </c>
      <c r="AS48" s="137">
        <f t="shared" si="15"/>
        <v>19224</v>
      </c>
      <c r="AT48" s="137">
        <f t="shared" ref="AT48:CM48" si="16">SUM(AT39:AT47)</f>
        <v>11836</v>
      </c>
      <c r="AU48" s="137">
        <f t="shared" si="16"/>
        <v>19003</v>
      </c>
      <c r="AV48" s="137">
        <f t="shared" si="16"/>
        <v>12089</v>
      </c>
      <c r="AW48" s="137">
        <f t="shared" si="16"/>
        <v>19186</v>
      </c>
      <c r="AX48" s="137">
        <f t="shared" si="16"/>
        <v>12224</v>
      </c>
      <c r="AY48" s="137">
        <f t="shared" si="16"/>
        <v>19395</v>
      </c>
      <c r="AZ48" s="137">
        <f t="shared" si="16"/>
        <v>12294</v>
      </c>
      <c r="BA48" s="137">
        <f t="shared" si="16"/>
        <v>19457</v>
      </c>
      <c r="BB48" s="137">
        <f t="shared" si="16"/>
        <v>12460</v>
      </c>
      <c r="BC48" s="137">
        <f t="shared" si="16"/>
        <v>19373</v>
      </c>
      <c r="BD48" s="137">
        <f t="shared" si="16"/>
        <v>12713</v>
      </c>
      <c r="BE48" s="137">
        <f t="shared" si="16"/>
        <v>19262</v>
      </c>
      <c r="BF48" s="137">
        <f>SUM(BF39:BF47)</f>
        <v>12305</v>
      </c>
      <c r="BG48" s="137">
        <f>SUM(BG39:BG47)</f>
        <v>19221</v>
      </c>
      <c r="BH48" s="137">
        <f t="shared" si="16"/>
        <v>12295</v>
      </c>
      <c r="BI48" s="137">
        <f t="shared" si="16"/>
        <v>19214</v>
      </c>
      <c r="BJ48" s="137">
        <f t="shared" si="16"/>
        <v>12396</v>
      </c>
      <c r="BK48" s="137">
        <f t="shared" si="16"/>
        <v>19103</v>
      </c>
      <c r="BL48" s="137">
        <f t="shared" si="16"/>
        <v>12453</v>
      </c>
      <c r="BM48" s="137">
        <f t="shared" si="16"/>
        <v>19055</v>
      </c>
      <c r="BN48" s="137">
        <f t="shared" si="16"/>
        <v>12624</v>
      </c>
      <c r="BO48" s="137">
        <f t="shared" si="16"/>
        <v>18841</v>
      </c>
      <c r="BP48" s="137">
        <f t="shared" si="16"/>
        <v>12655</v>
      </c>
      <c r="BQ48" s="137">
        <f t="shared" si="16"/>
        <v>18832</v>
      </c>
      <c r="BR48" s="137">
        <f t="shared" si="16"/>
        <v>12829</v>
      </c>
      <c r="BS48" s="137">
        <f t="shared" si="16"/>
        <v>18764</v>
      </c>
      <c r="BT48" s="137">
        <f t="shared" si="16"/>
        <v>12934</v>
      </c>
      <c r="BU48" s="137">
        <f t="shared" si="16"/>
        <v>18730</v>
      </c>
      <c r="BV48" s="137">
        <f t="shared" si="16"/>
        <v>13081</v>
      </c>
      <c r="BW48" s="137">
        <f t="shared" si="16"/>
        <v>18802</v>
      </c>
      <c r="BX48" s="137">
        <f t="shared" si="16"/>
        <v>13119</v>
      </c>
      <c r="BY48" s="137">
        <f t="shared" si="16"/>
        <v>18837</v>
      </c>
      <c r="BZ48" s="137">
        <f t="shared" si="16"/>
        <v>13238</v>
      </c>
      <c r="CA48" s="137">
        <f t="shared" si="16"/>
        <v>18942</v>
      </c>
      <c r="CB48" s="137">
        <f t="shared" si="16"/>
        <v>13339</v>
      </c>
      <c r="CC48" s="137">
        <f t="shared" si="16"/>
        <v>19062</v>
      </c>
      <c r="CD48" s="137">
        <f t="shared" si="16"/>
        <v>13349</v>
      </c>
      <c r="CE48" s="137">
        <f t="shared" si="16"/>
        <v>18943</v>
      </c>
      <c r="CF48" s="137">
        <f t="shared" si="16"/>
        <v>13514</v>
      </c>
      <c r="CG48" s="137">
        <f t="shared" si="16"/>
        <v>18900</v>
      </c>
      <c r="CH48" s="137">
        <f t="shared" si="16"/>
        <v>13503</v>
      </c>
      <c r="CI48" s="137">
        <f t="shared" si="16"/>
        <v>18837</v>
      </c>
      <c r="CJ48" s="137">
        <f t="shared" si="16"/>
        <v>13516</v>
      </c>
      <c r="CK48" s="137">
        <f t="shared" si="16"/>
        <v>18839</v>
      </c>
      <c r="CL48" s="137">
        <f t="shared" si="16"/>
        <v>13406</v>
      </c>
      <c r="CM48" s="137">
        <f t="shared" si="16"/>
        <v>18732</v>
      </c>
      <c r="CN48" s="137">
        <f t="shared" ref="CN48:CS48" si="17">SUM(CN39:CN47)</f>
        <v>13400</v>
      </c>
      <c r="CO48" s="137">
        <f t="shared" si="17"/>
        <v>18629</v>
      </c>
      <c r="CP48" s="137">
        <f t="shared" si="17"/>
        <v>13389</v>
      </c>
      <c r="CQ48" s="137">
        <f t="shared" si="17"/>
        <v>18555</v>
      </c>
      <c r="CR48" s="137">
        <f t="shared" si="17"/>
        <v>13349</v>
      </c>
      <c r="CS48" s="137">
        <f t="shared" si="17"/>
        <v>18522</v>
      </c>
      <c r="CT48" s="137">
        <f t="shared" ref="CT48:FF48" si="18">SUM(CT39:CT47)</f>
        <v>13322</v>
      </c>
      <c r="CU48" s="137">
        <f t="shared" si="18"/>
        <v>18544</v>
      </c>
      <c r="CV48" s="184">
        <f t="shared" si="18"/>
        <v>13286</v>
      </c>
      <c r="CW48" s="184">
        <f t="shared" si="18"/>
        <v>18606</v>
      </c>
      <c r="CX48" s="184">
        <f t="shared" si="18"/>
        <v>13292</v>
      </c>
      <c r="CY48" s="184">
        <f t="shared" si="18"/>
        <v>18533</v>
      </c>
      <c r="CZ48" s="184">
        <f t="shared" si="18"/>
        <v>13371</v>
      </c>
      <c r="DA48" s="184">
        <f t="shared" si="18"/>
        <v>18617</v>
      </c>
      <c r="DB48" s="184">
        <f t="shared" si="18"/>
        <v>13355</v>
      </c>
      <c r="DC48" s="184">
        <f t="shared" si="18"/>
        <v>18596</v>
      </c>
      <c r="DD48" s="184">
        <f t="shared" si="18"/>
        <v>13292</v>
      </c>
      <c r="DE48" s="184">
        <f t="shared" si="18"/>
        <v>18473</v>
      </c>
      <c r="DF48" s="184">
        <f t="shared" si="18"/>
        <v>13297</v>
      </c>
      <c r="DG48" s="184">
        <f t="shared" si="18"/>
        <v>18525</v>
      </c>
      <c r="DH48" s="184">
        <f t="shared" si="18"/>
        <v>13204</v>
      </c>
      <c r="DI48" s="184">
        <f t="shared" si="18"/>
        <v>18367</v>
      </c>
      <c r="DJ48" s="184">
        <f t="shared" si="18"/>
        <v>13150</v>
      </c>
      <c r="DK48" s="184">
        <f t="shared" si="18"/>
        <v>18225</v>
      </c>
      <c r="DL48" s="184">
        <f t="shared" si="18"/>
        <v>13109</v>
      </c>
      <c r="DM48" s="184">
        <f t="shared" si="18"/>
        <v>18141</v>
      </c>
      <c r="DN48" s="184">
        <f t="shared" si="18"/>
        <v>13106</v>
      </c>
      <c r="DO48" s="184">
        <f t="shared" si="18"/>
        <v>18024</v>
      </c>
      <c r="DP48" s="184">
        <f t="shared" si="18"/>
        <v>13131</v>
      </c>
      <c r="DQ48" s="184">
        <f t="shared" si="18"/>
        <v>18000</v>
      </c>
      <c r="DR48" s="184">
        <f t="shared" si="18"/>
        <v>13111</v>
      </c>
      <c r="DS48" s="184">
        <f t="shared" si="18"/>
        <v>17968</v>
      </c>
      <c r="DT48" s="184">
        <f t="shared" si="18"/>
        <v>12994</v>
      </c>
      <c r="DU48" s="184">
        <f t="shared" si="18"/>
        <v>17909</v>
      </c>
      <c r="DV48" s="184">
        <f t="shared" si="18"/>
        <v>13044</v>
      </c>
      <c r="DW48" s="184">
        <f t="shared" si="18"/>
        <v>17986</v>
      </c>
      <c r="DX48" s="184">
        <f t="shared" si="18"/>
        <v>13141</v>
      </c>
      <c r="DY48" s="184">
        <f t="shared" si="18"/>
        <v>18108</v>
      </c>
      <c r="DZ48" s="184">
        <f t="shared" si="18"/>
        <v>13221</v>
      </c>
      <c r="EA48" s="184">
        <f t="shared" si="18"/>
        <v>18152</v>
      </c>
      <c r="EB48" s="184">
        <f t="shared" si="18"/>
        <v>13219</v>
      </c>
      <c r="EC48" s="184">
        <f t="shared" si="18"/>
        <v>18043</v>
      </c>
      <c r="ED48" s="184">
        <f t="shared" si="18"/>
        <v>13086</v>
      </c>
      <c r="EE48" s="184">
        <f t="shared" si="18"/>
        <v>17917</v>
      </c>
      <c r="EF48" s="184">
        <f t="shared" si="18"/>
        <v>13027</v>
      </c>
      <c r="EG48" s="184">
        <f t="shared" si="18"/>
        <v>17818</v>
      </c>
      <c r="EH48" s="184">
        <f t="shared" si="18"/>
        <v>12977</v>
      </c>
      <c r="EI48" s="184">
        <f t="shared" si="18"/>
        <v>17713</v>
      </c>
      <c r="EJ48" s="184">
        <f t="shared" si="18"/>
        <v>12991</v>
      </c>
      <c r="EK48" s="184">
        <f t="shared" si="18"/>
        <v>17682</v>
      </c>
      <c r="EL48" s="184">
        <f t="shared" si="18"/>
        <v>12976</v>
      </c>
      <c r="EM48" s="184">
        <f t="shared" si="18"/>
        <v>17548</v>
      </c>
      <c r="EN48" s="184">
        <f t="shared" si="18"/>
        <v>12930</v>
      </c>
      <c r="EO48" s="184">
        <f t="shared" si="18"/>
        <v>17502</v>
      </c>
      <c r="EP48" s="184">
        <f t="shared" si="18"/>
        <v>12903</v>
      </c>
      <c r="EQ48" s="184">
        <f t="shared" si="18"/>
        <v>17515</v>
      </c>
      <c r="ER48" s="184">
        <f t="shared" si="18"/>
        <v>12761</v>
      </c>
      <c r="ES48" s="184">
        <f t="shared" si="18"/>
        <v>17515</v>
      </c>
      <c r="ET48" s="184">
        <f t="shared" si="18"/>
        <v>12789</v>
      </c>
      <c r="EU48" s="184">
        <f t="shared" si="18"/>
        <v>17544</v>
      </c>
      <c r="EV48" s="184">
        <f t="shared" si="18"/>
        <v>12864</v>
      </c>
      <c r="EW48" s="184">
        <f t="shared" si="18"/>
        <v>17666</v>
      </c>
      <c r="EX48" s="184">
        <f t="shared" si="18"/>
        <v>12968</v>
      </c>
      <c r="EY48" s="184">
        <f t="shared" si="18"/>
        <v>17770</v>
      </c>
      <c r="EZ48" s="184">
        <f t="shared" si="18"/>
        <v>13072</v>
      </c>
      <c r="FA48" s="184">
        <f t="shared" si="18"/>
        <v>17898</v>
      </c>
      <c r="FB48" s="184">
        <f t="shared" si="18"/>
        <v>13001</v>
      </c>
      <c r="FC48" s="184">
        <f t="shared" si="18"/>
        <v>17871</v>
      </c>
      <c r="FD48" s="184">
        <f t="shared" si="18"/>
        <v>12962</v>
      </c>
      <c r="FE48" s="184">
        <f t="shared" si="18"/>
        <v>17766</v>
      </c>
      <c r="FF48" s="184">
        <f t="shared" si="18"/>
        <v>12946</v>
      </c>
      <c r="FG48" s="184">
        <f t="shared" ref="FG48:FS48" si="19">SUM(FG39:FG47)</f>
        <v>17684</v>
      </c>
      <c r="FH48" s="184">
        <f t="shared" si="19"/>
        <v>12990</v>
      </c>
      <c r="FI48" s="184">
        <f t="shared" si="19"/>
        <v>17690</v>
      </c>
      <c r="FJ48" s="184">
        <f t="shared" si="19"/>
        <v>12925</v>
      </c>
      <c r="FK48" s="184">
        <f t="shared" si="19"/>
        <v>17562</v>
      </c>
      <c r="FL48" s="184">
        <f t="shared" si="19"/>
        <v>12920</v>
      </c>
      <c r="FM48" s="184">
        <f t="shared" si="19"/>
        <v>17554</v>
      </c>
      <c r="FN48" s="184">
        <f t="shared" si="19"/>
        <v>12896</v>
      </c>
      <c r="FO48" s="184">
        <f t="shared" si="19"/>
        <v>17577</v>
      </c>
      <c r="FP48" s="184">
        <f t="shared" si="19"/>
        <v>12862</v>
      </c>
      <c r="FQ48" s="184">
        <f t="shared" si="19"/>
        <v>17638</v>
      </c>
      <c r="FR48" s="184">
        <f t="shared" si="19"/>
        <v>0</v>
      </c>
      <c r="FS48" s="184">
        <f t="shared" si="19"/>
        <v>0</v>
      </c>
    </row>
    <row r="49" spans="1:173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</row>
    <row r="50" spans="1:173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</row>
    <row r="51" spans="1:173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</row>
    <row r="52" spans="1:173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</row>
    <row r="53" spans="1:173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</row>
    <row r="54" spans="1:173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</row>
    <row r="55" spans="1:173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</row>
    <row r="56" spans="1:173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</row>
    <row r="57" spans="1:173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</row>
    <row r="58" spans="1:173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</row>
    <row r="59" spans="1:173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</row>
    <row r="60" spans="1:173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</row>
    <row r="61" spans="1:173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</row>
    <row r="62" spans="1:173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</row>
    <row r="63" spans="1:173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</row>
    <row r="64" spans="1:173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</row>
    <row r="65" spans="1:175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</row>
    <row r="66" spans="1:175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</row>
    <row r="67" spans="1:175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</row>
    <row r="68" spans="1:175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</row>
    <row r="69" spans="1:175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</row>
    <row r="70" spans="1:175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</row>
    <row r="71" spans="1:175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</row>
    <row r="72" spans="1:175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</row>
    <row r="73" spans="1:175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</row>
    <row r="74" spans="1:175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</row>
    <row r="75" spans="1:175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</row>
    <row r="76" spans="1:175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</row>
    <row r="77" spans="1:175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</row>
    <row r="78" spans="1:175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</row>
    <row r="79" spans="1:175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</row>
    <row r="80" spans="1:175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0">SUM(E49:E79)</f>
        <v>13116</v>
      </c>
      <c r="F80" s="137">
        <f t="shared" si="20"/>
        <v>9973</v>
      </c>
      <c r="G80" s="137">
        <f t="shared" si="20"/>
        <v>13174</v>
      </c>
      <c r="H80" s="137">
        <f t="shared" si="20"/>
        <v>10128</v>
      </c>
      <c r="I80" s="137">
        <f t="shared" si="20"/>
        <v>13367</v>
      </c>
      <c r="J80" s="137">
        <f t="shared" si="20"/>
        <v>10121</v>
      </c>
      <c r="K80" s="137">
        <f t="shared" si="20"/>
        <v>13351</v>
      </c>
      <c r="L80" s="137">
        <f t="shared" si="20"/>
        <v>10064</v>
      </c>
      <c r="M80" s="137">
        <f t="shared" si="20"/>
        <v>13373</v>
      </c>
      <c r="N80" s="137">
        <f t="shared" si="20"/>
        <v>10027</v>
      </c>
      <c r="O80" s="137">
        <f t="shared" si="20"/>
        <v>13463</v>
      </c>
      <c r="P80" s="137">
        <f t="shared" si="20"/>
        <v>9888</v>
      </c>
      <c r="Q80" s="137">
        <f t="shared" si="20"/>
        <v>13420</v>
      </c>
      <c r="R80" s="137">
        <f t="shared" si="20"/>
        <v>9742</v>
      </c>
      <c r="S80" s="137">
        <f t="shared" si="20"/>
        <v>13403</v>
      </c>
      <c r="T80" s="137">
        <f t="shared" si="20"/>
        <v>9456</v>
      </c>
      <c r="U80" s="137">
        <f t="shared" si="20"/>
        <v>13279</v>
      </c>
      <c r="V80" s="137">
        <f t="shared" si="20"/>
        <v>9313</v>
      </c>
      <c r="W80" s="137">
        <f t="shared" si="20"/>
        <v>13216</v>
      </c>
      <c r="X80" s="137">
        <f t="shared" si="20"/>
        <v>9174</v>
      </c>
      <c r="Y80" s="137">
        <f t="shared" si="20"/>
        <v>13202</v>
      </c>
      <c r="Z80" s="137">
        <f t="shared" si="20"/>
        <v>9080</v>
      </c>
      <c r="AA80" s="137">
        <f t="shared" si="20"/>
        <v>13313</v>
      </c>
      <c r="AB80" s="137">
        <f t="shared" si="20"/>
        <v>8845</v>
      </c>
      <c r="AC80" s="137">
        <f t="shared" ref="AC80:AX80" si="21">SUM(AC49:AC79)</f>
        <v>13339</v>
      </c>
      <c r="AD80" s="137">
        <f t="shared" si="21"/>
        <v>8723</v>
      </c>
      <c r="AE80" s="137">
        <f t="shared" si="21"/>
        <v>13339</v>
      </c>
      <c r="AF80" s="137">
        <f t="shared" si="21"/>
        <v>8713</v>
      </c>
      <c r="AG80" s="137">
        <f t="shared" si="21"/>
        <v>13426</v>
      </c>
      <c r="AH80" s="137">
        <f t="shared" si="21"/>
        <v>8692</v>
      </c>
      <c r="AI80" s="137">
        <f t="shared" si="21"/>
        <v>13442</v>
      </c>
      <c r="AJ80" s="137">
        <f t="shared" si="21"/>
        <v>8632</v>
      </c>
      <c r="AK80" s="137">
        <f t="shared" si="21"/>
        <v>13411</v>
      </c>
      <c r="AL80" s="137">
        <f t="shared" si="21"/>
        <v>8570</v>
      </c>
      <c r="AM80" s="137">
        <f t="shared" si="21"/>
        <v>13384</v>
      </c>
      <c r="AN80" s="137">
        <f t="shared" si="21"/>
        <v>8593</v>
      </c>
      <c r="AO80" s="137">
        <f t="shared" si="21"/>
        <v>13345</v>
      </c>
      <c r="AP80" s="137">
        <f t="shared" si="21"/>
        <v>7919</v>
      </c>
      <c r="AQ80" s="137">
        <f t="shared" si="21"/>
        <v>12404</v>
      </c>
      <c r="AR80" s="137">
        <f t="shared" si="21"/>
        <v>7671</v>
      </c>
      <c r="AS80" s="137">
        <f t="shared" si="21"/>
        <v>12388</v>
      </c>
      <c r="AT80" s="137">
        <f t="shared" si="21"/>
        <v>8120</v>
      </c>
      <c r="AU80" s="137">
        <f t="shared" si="21"/>
        <v>12336</v>
      </c>
      <c r="AV80" s="137">
        <f t="shared" si="21"/>
        <v>8394</v>
      </c>
      <c r="AW80" s="137">
        <f t="shared" si="21"/>
        <v>12397</v>
      </c>
      <c r="AX80" s="137">
        <f t="shared" si="21"/>
        <v>8559</v>
      </c>
      <c r="AY80" s="137">
        <f t="shared" ref="AY80:CD80" si="22">SUM(AY49:AY79)</f>
        <v>12583</v>
      </c>
      <c r="AZ80" s="137">
        <f t="shared" si="22"/>
        <v>8599</v>
      </c>
      <c r="BA80" s="137">
        <f t="shared" si="22"/>
        <v>12626</v>
      </c>
      <c r="BB80" s="137">
        <f t="shared" si="22"/>
        <v>8855</v>
      </c>
      <c r="BC80" s="137">
        <f t="shared" si="22"/>
        <v>12709</v>
      </c>
      <c r="BD80" s="137">
        <f t="shared" si="22"/>
        <v>8937</v>
      </c>
      <c r="BE80" s="137">
        <f t="shared" si="22"/>
        <v>12734</v>
      </c>
      <c r="BF80" s="137">
        <f>SUM(BF49:BF79)</f>
        <v>8714</v>
      </c>
      <c r="BG80" s="137">
        <f>SUM(BG49:BG79)</f>
        <v>12789</v>
      </c>
      <c r="BH80" s="137">
        <f t="shared" si="22"/>
        <v>8703</v>
      </c>
      <c r="BI80" s="123">
        <f>SUM(BI49:BI79)</f>
        <v>12750</v>
      </c>
      <c r="BJ80" s="137">
        <f t="shared" si="22"/>
        <v>8746</v>
      </c>
      <c r="BK80" s="137">
        <f t="shared" si="22"/>
        <v>12607</v>
      </c>
      <c r="BL80" s="137">
        <f t="shared" si="22"/>
        <v>8798</v>
      </c>
      <c r="BM80" s="137">
        <f t="shared" si="22"/>
        <v>12567</v>
      </c>
      <c r="BN80" s="137">
        <f t="shared" si="22"/>
        <v>8793</v>
      </c>
      <c r="BO80" s="137">
        <f t="shared" si="22"/>
        <v>12303</v>
      </c>
      <c r="BP80" s="137">
        <f t="shared" si="22"/>
        <v>8836</v>
      </c>
      <c r="BQ80" s="137">
        <f t="shared" si="22"/>
        <v>12283</v>
      </c>
      <c r="BR80" s="137">
        <f t="shared" si="22"/>
        <v>8870</v>
      </c>
      <c r="BS80" s="137">
        <f t="shared" si="22"/>
        <v>12259</v>
      </c>
      <c r="BT80" s="137">
        <f t="shared" si="22"/>
        <v>8966</v>
      </c>
      <c r="BU80" s="137">
        <f t="shared" si="22"/>
        <v>12298</v>
      </c>
      <c r="BV80" s="137">
        <f t="shared" si="22"/>
        <v>9037</v>
      </c>
      <c r="BW80" s="137">
        <f t="shared" si="22"/>
        <v>12376</v>
      </c>
      <c r="BX80" s="137">
        <f t="shared" si="22"/>
        <v>9078</v>
      </c>
      <c r="BY80" s="137">
        <f t="shared" si="22"/>
        <v>12408</v>
      </c>
      <c r="BZ80" s="137">
        <f t="shared" si="22"/>
        <v>9160</v>
      </c>
      <c r="CA80" s="137">
        <f t="shared" si="22"/>
        <v>12433</v>
      </c>
      <c r="CB80" s="137">
        <f t="shared" si="22"/>
        <v>9189</v>
      </c>
      <c r="CC80" s="137">
        <f t="shared" si="22"/>
        <v>12359</v>
      </c>
      <c r="CD80" s="137">
        <f t="shared" si="22"/>
        <v>9237</v>
      </c>
      <c r="CE80" s="137">
        <f t="shared" ref="CE80:EP80" si="23">SUM(CE49:CE79)</f>
        <v>12354</v>
      </c>
      <c r="CF80" s="137">
        <f t="shared" si="23"/>
        <v>10051</v>
      </c>
      <c r="CG80" s="137">
        <f t="shared" si="23"/>
        <v>13294</v>
      </c>
      <c r="CH80" s="137">
        <f t="shared" si="23"/>
        <v>9250</v>
      </c>
      <c r="CI80" s="137">
        <f t="shared" si="23"/>
        <v>12158</v>
      </c>
      <c r="CJ80" s="137">
        <f t="shared" si="23"/>
        <v>9218</v>
      </c>
      <c r="CK80" s="137">
        <f t="shared" si="23"/>
        <v>12137</v>
      </c>
      <c r="CL80" s="137">
        <f t="shared" si="23"/>
        <v>9220</v>
      </c>
      <c r="CM80" s="137">
        <f t="shared" si="23"/>
        <v>12067</v>
      </c>
      <c r="CN80" s="137">
        <f>SUM(CN49:CN79)</f>
        <v>9175</v>
      </c>
      <c r="CO80" s="137">
        <f>SUM(CO49:CO79)</f>
        <v>11962</v>
      </c>
      <c r="CP80" s="137">
        <f t="shared" si="23"/>
        <v>10407</v>
      </c>
      <c r="CQ80" s="137">
        <f t="shared" si="23"/>
        <v>13571</v>
      </c>
      <c r="CR80" s="137">
        <f t="shared" si="23"/>
        <v>9196</v>
      </c>
      <c r="CS80" s="137">
        <f t="shared" si="23"/>
        <v>11975</v>
      </c>
      <c r="CT80" s="137">
        <f t="shared" si="23"/>
        <v>9196</v>
      </c>
      <c r="CU80" s="137">
        <f t="shared" si="23"/>
        <v>11973</v>
      </c>
      <c r="CV80" s="137">
        <f t="shared" si="23"/>
        <v>9253</v>
      </c>
      <c r="CW80" s="184">
        <f t="shared" si="23"/>
        <v>12054</v>
      </c>
      <c r="CX80" s="184">
        <f t="shared" si="23"/>
        <v>9248</v>
      </c>
      <c r="CY80" s="184">
        <f t="shared" si="23"/>
        <v>12049</v>
      </c>
      <c r="CZ80" s="184">
        <f t="shared" si="23"/>
        <v>9258</v>
      </c>
      <c r="DA80" s="184">
        <f t="shared" si="23"/>
        <v>12051</v>
      </c>
      <c r="DB80" s="184">
        <f t="shared" si="23"/>
        <v>9240</v>
      </c>
      <c r="DC80" s="184">
        <f t="shared" si="23"/>
        <v>12052</v>
      </c>
      <c r="DD80" s="184">
        <f t="shared" si="23"/>
        <v>9203</v>
      </c>
      <c r="DE80" s="184">
        <f t="shared" si="23"/>
        <v>11983</v>
      </c>
      <c r="DF80" s="184">
        <f t="shared" si="23"/>
        <v>9151</v>
      </c>
      <c r="DG80" s="184">
        <f t="shared" si="23"/>
        <v>11926</v>
      </c>
      <c r="DH80" s="184">
        <f t="shared" si="23"/>
        <v>9038</v>
      </c>
      <c r="DI80" s="184">
        <f t="shared" si="23"/>
        <v>11818</v>
      </c>
      <c r="DJ80" s="184">
        <f t="shared" si="23"/>
        <v>8994</v>
      </c>
      <c r="DK80" s="184">
        <f t="shared" si="23"/>
        <v>11782</v>
      </c>
      <c r="DL80" s="184">
        <f t="shared" si="23"/>
        <v>8944</v>
      </c>
      <c r="DM80" s="184">
        <f t="shared" si="23"/>
        <v>11734</v>
      </c>
      <c r="DN80" s="184">
        <f t="shared" si="23"/>
        <v>8898</v>
      </c>
      <c r="DO80" s="184">
        <f t="shared" si="23"/>
        <v>11636</v>
      </c>
      <c r="DP80" s="184">
        <f t="shared" si="23"/>
        <v>8960</v>
      </c>
      <c r="DQ80" s="184">
        <f t="shared" si="23"/>
        <v>11687</v>
      </c>
      <c r="DR80" s="184">
        <f t="shared" si="23"/>
        <v>8970</v>
      </c>
      <c r="DS80" s="184">
        <f t="shared" si="23"/>
        <v>11693</v>
      </c>
      <c r="DT80" s="184">
        <f t="shared" si="23"/>
        <v>8618</v>
      </c>
      <c r="DU80" s="184">
        <f t="shared" si="23"/>
        <v>11423</v>
      </c>
      <c r="DV80" s="184">
        <f t="shared" si="23"/>
        <v>8986</v>
      </c>
      <c r="DW80" s="184">
        <f t="shared" si="23"/>
        <v>11726</v>
      </c>
      <c r="DX80" s="184">
        <f t="shared" si="23"/>
        <v>9006</v>
      </c>
      <c r="DY80" s="184">
        <f t="shared" si="23"/>
        <v>11753</v>
      </c>
      <c r="DZ80" s="184">
        <f t="shared" si="23"/>
        <v>9087</v>
      </c>
      <c r="EA80" s="184">
        <f t="shared" si="23"/>
        <v>11820</v>
      </c>
      <c r="EB80" s="184">
        <f t="shared" si="23"/>
        <v>9060</v>
      </c>
      <c r="EC80" s="184">
        <f t="shared" si="23"/>
        <v>11777</v>
      </c>
      <c r="ED80" s="184">
        <f t="shared" si="23"/>
        <v>9018</v>
      </c>
      <c r="EE80" s="184">
        <f t="shared" si="23"/>
        <v>11728</v>
      </c>
      <c r="EF80" s="184">
        <f t="shared" si="23"/>
        <v>8946</v>
      </c>
      <c r="EG80" s="184">
        <f t="shared" si="23"/>
        <v>11652</v>
      </c>
      <c r="EH80" s="184">
        <f t="shared" si="23"/>
        <v>8853</v>
      </c>
      <c r="EI80" s="184">
        <f t="shared" si="23"/>
        <v>11531</v>
      </c>
      <c r="EJ80" s="184">
        <f t="shared" si="23"/>
        <v>8836</v>
      </c>
      <c r="EK80" s="184">
        <f t="shared" si="23"/>
        <v>11516</v>
      </c>
      <c r="EL80" s="184">
        <f t="shared" si="23"/>
        <v>8751</v>
      </c>
      <c r="EM80" s="184">
        <f t="shared" si="23"/>
        <v>11415</v>
      </c>
      <c r="EN80" s="184">
        <f t="shared" si="23"/>
        <v>8709</v>
      </c>
      <c r="EO80" s="184">
        <f t="shared" si="23"/>
        <v>11378</v>
      </c>
      <c r="EP80" s="184">
        <f t="shared" si="23"/>
        <v>8736</v>
      </c>
      <c r="EQ80" s="184">
        <f t="shared" ref="EQ80:FS80" si="24">SUM(EQ49:EQ79)</f>
        <v>11362</v>
      </c>
      <c r="ER80" s="184">
        <f t="shared" si="24"/>
        <v>8694</v>
      </c>
      <c r="ES80" s="184">
        <f t="shared" si="24"/>
        <v>11363</v>
      </c>
      <c r="ET80" s="184">
        <f t="shared" si="24"/>
        <v>8681</v>
      </c>
      <c r="EU80" s="184">
        <f t="shared" si="24"/>
        <v>11297</v>
      </c>
      <c r="EV80" s="184">
        <f t="shared" si="24"/>
        <v>8763</v>
      </c>
      <c r="EW80" s="184">
        <f t="shared" si="24"/>
        <v>11411</v>
      </c>
      <c r="EX80" s="184">
        <f t="shared" si="24"/>
        <v>8762</v>
      </c>
      <c r="EY80" s="184">
        <f t="shared" si="24"/>
        <v>11490</v>
      </c>
      <c r="EZ80" s="184">
        <f t="shared" si="24"/>
        <v>8919</v>
      </c>
      <c r="FA80" s="184">
        <f t="shared" si="24"/>
        <v>11693</v>
      </c>
      <c r="FB80" s="184">
        <f t="shared" si="24"/>
        <v>8839</v>
      </c>
      <c r="FC80" s="184">
        <f t="shared" si="24"/>
        <v>11633</v>
      </c>
      <c r="FD80" s="184">
        <f t="shared" si="24"/>
        <v>8773</v>
      </c>
      <c r="FE80" s="184">
        <f t="shared" si="24"/>
        <v>11604</v>
      </c>
      <c r="FF80" s="184">
        <f t="shared" si="24"/>
        <v>8753</v>
      </c>
      <c r="FG80" s="184">
        <f t="shared" si="24"/>
        <v>11543</v>
      </c>
      <c r="FH80" s="184">
        <f t="shared" si="24"/>
        <v>8679</v>
      </c>
      <c r="FI80" s="184">
        <f t="shared" si="24"/>
        <v>11475</v>
      </c>
      <c r="FJ80" s="184">
        <f t="shared" si="24"/>
        <v>8588</v>
      </c>
      <c r="FK80" s="184">
        <f t="shared" si="24"/>
        <v>11385</v>
      </c>
      <c r="FL80" s="184">
        <f t="shared" si="24"/>
        <v>8593</v>
      </c>
      <c r="FM80" s="184">
        <f t="shared" si="24"/>
        <v>11403</v>
      </c>
      <c r="FN80" s="184">
        <f t="shared" si="24"/>
        <v>8700</v>
      </c>
      <c r="FO80" s="184">
        <f t="shared" si="24"/>
        <v>11483</v>
      </c>
      <c r="FP80" s="184">
        <f t="shared" si="24"/>
        <v>8702</v>
      </c>
      <c r="FQ80" s="184">
        <f t="shared" si="24"/>
        <v>11592</v>
      </c>
      <c r="FR80" s="184">
        <f t="shared" si="24"/>
        <v>0</v>
      </c>
      <c r="FS80" s="184">
        <f t="shared" si="24"/>
        <v>0</v>
      </c>
    </row>
    <row r="81" spans="1:175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</row>
    <row r="82" spans="1:175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</row>
    <row r="83" spans="1:175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</row>
    <row r="84" spans="1:175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</row>
    <row r="85" spans="1:175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</row>
    <row r="86" spans="1:175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</row>
    <row r="87" spans="1:175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</row>
    <row r="88" spans="1:175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</row>
    <row r="89" spans="1:175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</row>
    <row r="90" spans="1:175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</row>
    <row r="91" spans="1:175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</row>
    <row r="92" spans="1:175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</row>
    <row r="93" spans="1:175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</row>
    <row r="94" spans="1:175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</row>
    <row r="95" spans="1:175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</row>
    <row r="96" spans="1:175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5">SUM(E81:E95)</f>
        <v>4533</v>
      </c>
      <c r="F96" s="137">
        <f t="shared" si="25"/>
        <v>3141</v>
      </c>
      <c r="G96" s="137">
        <f t="shared" si="25"/>
        <v>4559</v>
      </c>
      <c r="H96" s="137">
        <f t="shared" si="25"/>
        <v>3206</v>
      </c>
      <c r="I96" s="137">
        <f t="shared" si="25"/>
        <v>4647</v>
      </c>
      <c r="J96" s="137">
        <f t="shared" si="25"/>
        <v>3233</v>
      </c>
      <c r="K96" s="137">
        <f t="shared" si="25"/>
        <v>4637</v>
      </c>
      <c r="L96" s="137">
        <f t="shared" si="25"/>
        <v>3230</v>
      </c>
      <c r="M96" s="137">
        <f t="shared" si="25"/>
        <v>4630</v>
      </c>
      <c r="N96" s="137">
        <f t="shared" si="25"/>
        <v>3219</v>
      </c>
      <c r="O96" s="137">
        <f t="shared" si="25"/>
        <v>4601</v>
      </c>
      <c r="P96" s="137">
        <f t="shared" si="25"/>
        <v>3177</v>
      </c>
      <c r="Q96" s="137">
        <f t="shared" si="25"/>
        <v>4554</v>
      </c>
      <c r="R96" s="137">
        <f t="shared" si="25"/>
        <v>3120</v>
      </c>
      <c r="S96" s="137">
        <f t="shared" si="25"/>
        <v>4547</v>
      </c>
      <c r="T96" s="137">
        <f t="shared" si="25"/>
        <v>3081</v>
      </c>
      <c r="U96" s="137">
        <f t="shared" si="25"/>
        <v>4565</v>
      </c>
      <c r="V96" s="137">
        <f t="shared" si="25"/>
        <v>3063</v>
      </c>
      <c r="W96" s="137">
        <f t="shared" si="25"/>
        <v>4570</v>
      </c>
      <c r="X96" s="137">
        <f t="shared" si="25"/>
        <v>3067</v>
      </c>
      <c r="Y96" s="137">
        <f t="shared" si="25"/>
        <v>4615</v>
      </c>
      <c r="Z96" s="137">
        <f t="shared" si="25"/>
        <v>3055</v>
      </c>
      <c r="AA96" s="137">
        <f t="shared" si="25"/>
        <v>4642</v>
      </c>
      <c r="AB96" s="137">
        <f t="shared" si="25"/>
        <v>3010</v>
      </c>
      <c r="AC96" s="137">
        <f t="shared" si="25"/>
        <v>4646</v>
      </c>
      <c r="AD96" s="137">
        <f t="shared" si="25"/>
        <v>2996</v>
      </c>
      <c r="AE96" s="137">
        <f t="shared" si="25"/>
        <v>4661</v>
      </c>
      <c r="AF96" s="137">
        <f t="shared" si="25"/>
        <v>3035</v>
      </c>
      <c r="AG96" s="137">
        <f t="shared" si="25"/>
        <v>4726</v>
      </c>
      <c r="AH96" s="137">
        <f t="shared" si="25"/>
        <v>3002</v>
      </c>
      <c r="AI96" s="137">
        <f t="shared" si="25"/>
        <v>4670</v>
      </c>
      <c r="AJ96" s="137">
        <f t="shared" si="25"/>
        <v>3005</v>
      </c>
      <c r="AK96" s="137">
        <f t="shared" si="25"/>
        <v>4681</v>
      </c>
      <c r="AL96" s="137">
        <f t="shared" si="25"/>
        <v>2944</v>
      </c>
      <c r="AM96" s="137">
        <f t="shared" si="25"/>
        <v>4665</v>
      </c>
      <c r="AN96" s="137">
        <f t="shared" si="25"/>
        <v>2900</v>
      </c>
      <c r="AO96" s="137">
        <f t="shared" si="25"/>
        <v>4611</v>
      </c>
      <c r="AP96" s="137">
        <f t="shared" si="25"/>
        <v>2715</v>
      </c>
      <c r="AQ96" s="137">
        <f t="shared" si="25"/>
        <v>4359</v>
      </c>
      <c r="AR96" s="137">
        <f t="shared" si="25"/>
        <v>2528</v>
      </c>
      <c r="AS96" s="137">
        <f t="shared" si="25"/>
        <v>4372</v>
      </c>
      <c r="AT96" s="137">
        <f t="shared" si="25"/>
        <v>2643</v>
      </c>
      <c r="AU96" s="137">
        <f t="shared" si="25"/>
        <v>4354</v>
      </c>
      <c r="AV96" s="137">
        <f t="shared" ref="AV96:CA96" si="26">SUM(AV81:AV95)</f>
        <v>2693</v>
      </c>
      <c r="AW96" s="137">
        <f t="shared" si="26"/>
        <v>4374</v>
      </c>
      <c r="AX96" s="137">
        <f t="shared" si="26"/>
        <v>2731</v>
      </c>
      <c r="AY96" s="137">
        <f t="shared" si="26"/>
        <v>4444</v>
      </c>
      <c r="AZ96" s="137">
        <f t="shared" si="26"/>
        <v>2743</v>
      </c>
      <c r="BA96" s="137">
        <f t="shared" si="26"/>
        <v>4466</v>
      </c>
      <c r="BB96" s="137">
        <f t="shared" si="26"/>
        <v>2834</v>
      </c>
      <c r="BC96" s="137">
        <f t="shared" si="26"/>
        <v>4504</v>
      </c>
      <c r="BD96" s="137">
        <f t="shared" si="26"/>
        <v>2881</v>
      </c>
      <c r="BE96" s="137">
        <f t="shared" si="26"/>
        <v>4520</v>
      </c>
      <c r="BF96" s="137">
        <f t="shared" si="26"/>
        <v>2816</v>
      </c>
      <c r="BG96" s="137">
        <f t="shared" si="26"/>
        <v>4487</v>
      </c>
      <c r="BH96" s="137">
        <f t="shared" si="26"/>
        <v>2815</v>
      </c>
      <c r="BI96" s="137">
        <f t="shared" si="26"/>
        <v>4465</v>
      </c>
      <c r="BJ96" s="137">
        <f t="shared" si="26"/>
        <v>2868</v>
      </c>
      <c r="BK96" s="137">
        <f t="shared" si="26"/>
        <v>4506</v>
      </c>
      <c r="BL96" s="137">
        <f t="shared" si="26"/>
        <v>2880</v>
      </c>
      <c r="BM96" s="137">
        <f t="shared" si="26"/>
        <v>4472</v>
      </c>
      <c r="BN96" s="137">
        <f t="shared" si="26"/>
        <v>2942</v>
      </c>
      <c r="BO96" s="137">
        <f t="shared" si="26"/>
        <v>4450</v>
      </c>
      <c r="BP96" s="137">
        <f t="shared" si="26"/>
        <v>2977</v>
      </c>
      <c r="BQ96" s="137">
        <f t="shared" si="26"/>
        <v>4441</v>
      </c>
      <c r="BR96" s="137">
        <f t="shared" si="26"/>
        <v>3011</v>
      </c>
      <c r="BS96" s="137">
        <f t="shared" si="26"/>
        <v>4436</v>
      </c>
      <c r="BT96" s="137">
        <f t="shared" si="26"/>
        <v>3068</v>
      </c>
      <c r="BU96" s="137">
        <f t="shared" si="26"/>
        <v>4454</v>
      </c>
      <c r="BV96" s="137">
        <f t="shared" si="26"/>
        <v>3115</v>
      </c>
      <c r="BW96" s="137">
        <f t="shared" si="26"/>
        <v>4478</v>
      </c>
      <c r="BX96" s="137">
        <f t="shared" si="26"/>
        <v>3141</v>
      </c>
      <c r="BY96" s="137">
        <f t="shared" si="26"/>
        <v>4491</v>
      </c>
      <c r="BZ96" s="137">
        <f t="shared" si="26"/>
        <v>3171</v>
      </c>
      <c r="CA96" s="137">
        <f t="shared" si="26"/>
        <v>4534</v>
      </c>
      <c r="CB96" s="137">
        <f t="shared" ref="CB96:CS96" si="27">SUM(CB81:CB95)</f>
        <v>3256</v>
      </c>
      <c r="CC96" s="137">
        <f t="shared" si="27"/>
        <v>4605</v>
      </c>
      <c r="CD96" s="137">
        <f t="shared" si="27"/>
        <v>3283</v>
      </c>
      <c r="CE96" s="137">
        <f t="shared" si="27"/>
        <v>4605</v>
      </c>
      <c r="CF96" s="137">
        <f t="shared" si="27"/>
        <v>3332</v>
      </c>
      <c r="CG96" s="137">
        <f t="shared" si="27"/>
        <v>4585</v>
      </c>
      <c r="CH96" s="137">
        <f t="shared" si="27"/>
        <v>3328</v>
      </c>
      <c r="CI96" s="137">
        <f t="shared" si="27"/>
        <v>4574</v>
      </c>
      <c r="CJ96" s="137">
        <f t="shared" si="27"/>
        <v>3300</v>
      </c>
      <c r="CK96" s="137">
        <f t="shared" si="27"/>
        <v>4519</v>
      </c>
      <c r="CL96" s="137">
        <f t="shared" si="27"/>
        <v>3281</v>
      </c>
      <c r="CM96" s="137">
        <f t="shared" si="27"/>
        <v>4466</v>
      </c>
      <c r="CN96" s="137">
        <f>SUM(CN81:CN95)</f>
        <v>3276</v>
      </c>
      <c r="CO96" s="137">
        <f>SUM(CO81:CO95)</f>
        <v>4446</v>
      </c>
      <c r="CP96" s="137">
        <f t="shared" si="27"/>
        <v>3261</v>
      </c>
      <c r="CQ96" s="137">
        <f t="shared" si="27"/>
        <v>4421</v>
      </c>
      <c r="CR96" s="137">
        <f t="shared" si="27"/>
        <v>3284</v>
      </c>
      <c r="CS96" s="137">
        <f t="shared" si="27"/>
        <v>4438</v>
      </c>
      <c r="CT96" s="137">
        <f t="shared" ref="CT96:FF96" si="28">SUM(CT81:CT95)</f>
        <v>3264</v>
      </c>
      <c r="CU96" s="137">
        <f t="shared" si="28"/>
        <v>4421</v>
      </c>
      <c r="CV96" s="184">
        <f t="shared" si="28"/>
        <v>3227</v>
      </c>
      <c r="CW96" s="184">
        <f t="shared" si="28"/>
        <v>4415</v>
      </c>
      <c r="CX96" s="184">
        <f t="shared" si="28"/>
        <v>3244</v>
      </c>
      <c r="CY96" s="184">
        <f t="shared" si="28"/>
        <v>4427</v>
      </c>
      <c r="CZ96" s="184">
        <f t="shared" si="28"/>
        <v>3267</v>
      </c>
      <c r="DA96" s="184">
        <f t="shared" si="28"/>
        <v>4437</v>
      </c>
      <c r="DB96" s="184">
        <f t="shared" si="28"/>
        <v>3250</v>
      </c>
      <c r="DC96" s="184">
        <f t="shared" si="28"/>
        <v>4422</v>
      </c>
      <c r="DD96" s="184">
        <f t="shared" si="28"/>
        <v>3261</v>
      </c>
      <c r="DE96" s="184">
        <f t="shared" si="28"/>
        <v>4409</v>
      </c>
      <c r="DF96" s="184">
        <f t="shared" si="28"/>
        <v>3239</v>
      </c>
      <c r="DG96" s="184">
        <f t="shared" si="28"/>
        <v>4391</v>
      </c>
      <c r="DH96" s="184">
        <f t="shared" si="28"/>
        <v>3208</v>
      </c>
      <c r="DI96" s="184">
        <f t="shared" si="28"/>
        <v>4334</v>
      </c>
      <c r="DJ96" s="184">
        <f t="shared" si="28"/>
        <v>3164</v>
      </c>
      <c r="DK96" s="184">
        <f t="shared" si="28"/>
        <v>4259</v>
      </c>
      <c r="DL96" s="184">
        <f t="shared" si="28"/>
        <v>3138</v>
      </c>
      <c r="DM96" s="184">
        <f t="shared" si="28"/>
        <v>4240</v>
      </c>
      <c r="DN96" s="184">
        <f t="shared" si="28"/>
        <v>3110</v>
      </c>
      <c r="DO96" s="184">
        <f t="shared" si="28"/>
        <v>4185</v>
      </c>
      <c r="DP96" s="184">
        <f t="shared" si="28"/>
        <v>3102</v>
      </c>
      <c r="DQ96" s="184">
        <f t="shared" si="28"/>
        <v>4165</v>
      </c>
      <c r="DR96" s="184">
        <f t="shared" si="28"/>
        <v>3096</v>
      </c>
      <c r="DS96" s="184">
        <f t="shared" si="28"/>
        <v>4161</v>
      </c>
      <c r="DT96" s="184">
        <f t="shared" si="28"/>
        <v>3099</v>
      </c>
      <c r="DU96" s="184">
        <f t="shared" si="28"/>
        <v>4169</v>
      </c>
      <c r="DV96" s="184">
        <f t="shared" si="28"/>
        <v>3126</v>
      </c>
      <c r="DW96" s="184">
        <f t="shared" si="28"/>
        <v>4186</v>
      </c>
      <c r="DX96" s="184">
        <f t="shared" si="28"/>
        <v>3160</v>
      </c>
      <c r="DY96" s="184">
        <f t="shared" si="28"/>
        <v>4242</v>
      </c>
      <c r="DZ96" s="184">
        <f t="shared" si="28"/>
        <v>3129</v>
      </c>
      <c r="EA96" s="184">
        <f t="shared" si="28"/>
        <v>4213</v>
      </c>
      <c r="EB96" s="184">
        <f t="shared" si="28"/>
        <v>3143</v>
      </c>
      <c r="EC96" s="184">
        <f t="shared" si="28"/>
        <v>4208</v>
      </c>
      <c r="ED96" s="184">
        <f t="shared" si="28"/>
        <v>3128</v>
      </c>
      <c r="EE96" s="184">
        <f t="shared" si="28"/>
        <v>4191</v>
      </c>
      <c r="EF96" s="184">
        <f t="shared" si="28"/>
        <v>3061</v>
      </c>
      <c r="EG96" s="184">
        <f t="shared" si="28"/>
        <v>4119</v>
      </c>
      <c r="EH96" s="184">
        <f t="shared" si="28"/>
        <v>3047</v>
      </c>
      <c r="EI96" s="184">
        <f t="shared" si="28"/>
        <v>4105</v>
      </c>
      <c r="EJ96" s="184">
        <f t="shared" si="28"/>
        <v>3033</v>
      </c>
      <c r="EK96" s="184">
        <f t="shared" si="28"/>
        <v>4090</v>
      </c>
      <c r="EL96" s="184">
        <f t="shared" si="28"/>
        <v>2987</v>
      </c>
      <c r="EM96" s="184">
        <f t="shared" si="28"/>
        <v>4025</v>
      </c>
      <c r="EN96" s="184">
        <f t="shared" si="28"/>
        <v>3024</v>
      </c>
      <c r="EO96" s="184">
        <f t="shared" si="28"/>
        <v>4073</v>
      </c>
      <c r="EP96" s="184">
        <f t="shared" si="28"/>
        <v>3008</v>
      </c>
      <c r="EQ96" s="184">
        <f t="shared" si="28"/>
        <v>4059</v>
      </c>
      <c r="ER96" s="184">
        <f t="shared" si="28"/>
        <v>3030</v>
      </c>
      <c r="ES96" s="184">
        <f t="shared" si="28"/>
        <v>4116</v>
      </c>
      <c r="ET96" s="184">
        <f t="shared" si="28"/>
        <v>3056</v>
      </c>
      <c r="EU96" s="184">
        <f t="shared" si="28"/>
        <v>4151</v>
      </c>
      <c r="EV96" s="184">
        <f t="shared" si="28"/>
        <v>3091</v>
      </c>
      <c r="EW96" s="184">
        <f t="shared" si="28"/>
        <v>4182</v>
      </c>
      <c r="EX96" s="184">
        <f t="shared" si="28"/>
        <v>3099</v>
      </c>
      <c r="EY96" s="184">
        <f t="shared" si="28"/>
        <v>4209</v>
      </c>
      <c r="EZ96" s="184">
        <f t="shared" si="28"/>
        <v>3186</v>
      </c>
      <c r="FA96" s="184">
        <f t="shared" si="28"/>
        <v>4317</v>
      </c>
      <c r="FB96" s="184">
        <f t="shared" si="28"/>
        <v>3192</v>
      </c>
      <c r="FC96" s="184">
        <f t="shared" si="28"/>
        <v>4323</v>
      </c>
      <c r="FD96" s="184">
        <f t="shared" si="28"/>
        <v>3167</v>
      </c>
      <c r="FE96" s="184">
        <f t="shared" si="28"/>
        <v>4290</v>
      </c>
      <c r="FF96" s="184">
        <f t="shared" si="28"/>
        <v>3127</v>
      </c>
      <c r="FG96" s="184">
        <f t="shared" ref="FG96:FS96" si="29">SUM(FG81:FG95)</f>
        <v>4209</v>
      </c>
      <c r="FH96" s="184">
        <f t="shared" si="29"/>
        <v>3092</v>
      </c>
      <c r="FI96" s="184">
        <f t="shared" si="29"/>
        <v>4161</v>
      </c>
      <c r="FJ96" s="184">
        <f t="shared" si="29"/>
        <v>3084</v>
      </c>
      <c r="FK96" s="184">
        <f t="shared" si="29"/>
        <v>4157</v>
      </c>
      <c r="FL96" s="184">
        <f t="shared" si="29"/>
        <v>3092</v>
      </c>
      <c r="FM96" s="184">
        <f t="shared" si="29"/>
        <v>4187</v>
      </c>
      <c r="FN96" s="184">
        <f t="shared" si="29"/>
        <v>3108</v>
      </c>
      <c r="FO96" s="184">
        <f t="shared" si="29"/>
        <v>4206</v>
      </c>
      <c r="FP96" s="184">
        <f t="shared" si="29"/>
        <v>3096</v>
      </c>
      <c r="FQ96" s="184">
        <f t="shared" si="29"/>
        <v>4219</v>
      </c>
      <c r="FR96" s="184">
        <f t="shared" si="29"/>
        <v>0</v>
      </c>
      <c r="FS96" s="184">
        <f t="shared" si="29"/>
        <v>0</v>
      </c>
    </row>
    <row r="97" spans="1:175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</row>
    <row r="98" spans="1:175" s="134" customFormat="1" x14ac:dyDescent="0.2">
      <c r="A98" s="132"/>
      <c r="B98" s="133"/>
      <c r="C98" s="157" t="s">
        <v>110</v>
      </c>
      <c r="D98" s="133">
        <f t="shared" ref="D98:AF98" si="30">SUM(D15+D31+D38+D48+D80+D96+D97)</f>
        <v>129601</v>
      </c>
      <c r="E98" s="133">
        <f t="shared" si="30"/>
        <v>186895</v>
      </c>
      <c r="F98" s="133">
        <f t="shared" si="30"/>
        <v>130345</v>
      </c>
      <c r="G98" s="133">
        <f t="shared" si="30"/>
        <v>187043</v>
      </c>
      <c r="H98" s="133">
        <f t="shared" si="30"/>
        <v>131735</v>
      </c>
      <c r="I98" s="133">
        <f t="shared" si="30"/>
        <v>188491</v>
      </c>
      <c r="J98" s="133">
        <f t="shared" si="30"/>
        <v>131956</v>
      </c>
      <c r="K98" s="133">
        <f t="shared" si="30"/>
        <v>188540</v>
      </c>
      <c r="L98" s="133">
        <f t="shared" si="30"/>
        <v>131985</v>
      </c>
      <c r="M98" s="133">
        <f t="shared" si="30"/>
        <v>188812</v>
      </c>
      <c r="N98" s="133">
        <f t="shared" si="30"/>
        <v>130751</v>
      </c>
      <c r="O98" s="133">
        <f t="shared" si="30"/>
        <v>188082</v>
      </c>
      <c r="P98" s="133">
        <f t="shared" si="30"/>
        <v>129119</v>
      </c>
      <c r="Q98" s="133">
        <f t="shared" si="30"/>
        <v>187221</v>
      </c>
      <c r="R98" s="133">
        <f t="shared" si="30"/>
        <v>126727</v>
      </c>
      <c r="S98" s="133">
        <f t="shared" si="30"/>
        <v>186160</v>
      </c>
      <c r="T98" s="133">
        <f t="shared" si="30"/>
        <v>124131</v>
      </c>
      <c r="U98" s="133">
        <f t="shared" si="30"/>
        <v>185604</v>
      </c>
      <c r="V98" s="133">
        <f t="shared" si="30"/>
        <v>121732</v>
      </c>
      <c r="W98" s="133">
        <f t="shared" si="30"/>
        <v>184438</v>
      </c>
      <c r="X98" s="133">
        <f t="shared" si="30"/>
        <v>120183</v>
      </c>
      <c r="Y98" s="133">
        <f t="shared" si="30"/>
        <v>184770</v>
      </c>
      <c r="Z98" s="133">
        <f t="shared" si="30"/>
        <v>118161</v>
      </c>
      <c r="AA98" s="133">
        <f t="shared" si="30"/>
        <v>185507</v>
      </c>
      <c r="AB98" s="133">
        <f t="shared" si="30"/>
        <v>115567</v>
      </c>
      <c r="AC98" s="133">
        <f t="shared" si="30"/>
        <v>185872</v>
      </c>
      <c r="AD98" s="133">
        <f t="shared" si="30"/>
        <v>113796</v>
      </c>
      <c r="AE98" s="133">
        <f t="shared" si="30"/>
        <v>185707</v>
      </c>
      <c r="AF98" s="133">
        <f t="shared" si="30"/>
        <v>113075</v>
      </c>
      <c r="AG98" s="133">
        <f t="shared" ref="AG98:BD98" si="31">SUM(AG15+AG31+AG38+AG48+AG80+AG96+AG97)</f>
        <v>187014</v>
      </c>
      <c r="AH98" s="133">
        <f t="shared" si="31"/>
        <v>112408</v>
      </c>
      <c r="AI98" s="133">
        <f t="shared" si="31"/>
        <v>187229</v>
      </c>
      <c r="AJ98" s="133">
        <f t="shared" si="31"/>
        <v>111541</v>
      </c>
      <c r="AK98" s="133">
        <f t="shared" si="31"/>
        <v>187271</v>
      </c>
      <c r="AL98" s="133">
        <f t="shared" si="31"/>
        <v>110181</v>
      </c>
      <c r="AM98" s="133">
        <f t="shared" si="31"/>
        <v>186599</v>
      </c>
      <c r="AN98" s="133">
        <f t="shared" si="31"/>
        <v>109459</v>
      </c>
      <c r="AO98" s="133">
        <f t="shared" si="31"/>
        <v>185815</v>
      </c>
      <c r="AP98" s="133">
        <f t="shared" si="31"/>
        <v>108011</v>
      </c>
      <c r="AQ98" s="133">
        <f t="shared" si="31"/>
        <v>184755</v>
      </c>
      <c r="AR98" s="133">
        <f t="shared" si="31"/>
        <v>102643</v>
      </c>
      <c r="AS98" s="133">
        <f t="shared" si="31"/>
        <v>183897</v>
      </c>
      <c r="AT98" s="133">
        <f t="shared" si="31"/>
        <v>109203</v>
      </c>
      <c r="AU98" s="133">
        <f t="shared" si="31"/>
        <v>186542</v>
      </c>
      <c r="AV98" s="133">
        <f t="shared" si="31"/>
        <v>111346</v>
      </c>
      <c r="AW98" s="133">
        <f t="shared" si="31"/>
        <v>186546</v>
      </c>
      <c r="AX98" s="133">
        <f t="shared" si="31"/>
        <v>112555</v>
      </c>
      <c r="AY98" s="133">
        <f t="shared" si="31"/>
        <v>187763</v>
      </c>
      <c r="AZ98" s="133">
        <f t="shared" si="31"/>
        <v>113370</v>
      </c>
      <c r="BA98" s="133">
        <f t="shared" si="31"/>
        <v>188316</v>
      </c>
      <c r="BB98" s="133">
        <f t="shared" si="31"/>
        <v>116187</v>
      </c>
      <c r="BC98" s="133">
        <f t="shared" si="31"/>
        <v>188175</v>
      </c>
      <c r="BD98" s="133">
        <f t="shared" si="31"/>
        <v>118521</v>
      </c>
      <c r="BE98" s="133">
        <f>SUM(BE15+BE31+BE38+BE48+BE80+BE96+BE97)</f>
        <v>188768</v>
      </c>
      <c r="BF98" s="133">
        <f t="shared" ref="BF98:CK98" si="32">SUM(BF15+BF31+BF38+BF48+BF80+BF96+BF97)</f>
        <v>114707</v>
      </c>
      <c r="BG98" s="133">
        <f t="shared" si="32"/>
        <v>188475</v>
      </c>
      <c r="BH98" s="133">
        <f t="shared" si="32"/>
        <v>114908</v>
      </c>
      <c r="BI98" s="133">
        <f t="shared" si="32"/>
        <v>188259</v>
      </c>
      <c r="BJ98" s="133">
        <f t="shared" si="32"/>
        <v>116494</v>
      </c>
      <c r="BK98" s="133">
        <f t="shared" si="32"/>
        <v>186635</v>
      </c>
      <c r="BL98" s="133">
        <f t="shared" si="32"/>
        <v>117599</v>
      </c>
      <c r="BM98" s="133">
        <f t="shared" si="32"/>
        <v>185605</v>
      </c>
      <c r="BN98" s="133">
        <f t="shared" si="32"/>
        <v>119216</v>
      </c>
      <c r="BO98" s="133">
        <f t="shared" si="32"/>
        <v>182403</v>
      </c>
      <c r="BP98" s="133">
        <f t="shared" si="32"/>
        <v>119807</v>
      </c>
      <c r="BQ98" s="133">
        <f t="shared" si="32"/>
        <v>182033</v>
      </c>
      <c r="BR98" s="133">
        <f t="shared" si="32"/>
        <v>120754</v>
      </c>
      <c r="BS98" s="133">
        <f t="shared" si="32"/>
        <v>180913</v>
      </c>
      <c r="BT98" s="133">
        <f t="shared" si="32"/>
        <v>121966</v>
      </c>
      <c r="BU98" s="133">
        <f t="shared" si="32"/>
        <v>180844</v>
      </c>
      <c r="BV98" s="133">
        <f t="shared" si="32"/>
        <v>122953</v>
      </c>
      <c r="BW98" s="133">
        <f t="shared" si="32"/>
        <v>181004</v>
      </c>
      <c r="BX98" s="133">
        <f t="shared" si="32"/>
        <v>123794</v>
      </c>
      <c r="BY98" s="133">
        <f t="shared" si="32"/>
        <v>181409</v>
      </c>
      <c r="BZ98" s="133">
        <f t="shared" si="32"/>
        <v>124461</v>
      </c>
      <c r="CA98" s="133">
        <f t="shared" si="32"/>
        <v>181214</v>
      </c>
      <c r="CB98" s="133">
        <f t="shared" si="32"/>
        <v>125836</v>
      </c>
      <c r="CC98" s="133">
        <f t="shared" si="32"/>
        <v>181999</v>
      </c>
      <c r="CD98" s="133">
        <f t="shared" si="32"/>
        <v>126681</v>
      </c>
      <c r="CE98" s="133">
        <f t="shared" si="32"/>
        <v>181335</v>
      </c>
      <c r="CF98" s="133">
        <f t="shared" si="32"/>
        <v>127757</v>
      </c>
      <c r="CG98" s="133">
        <f t="shared" si="32"/>
        <v>179536</v>
      </c>
      <c r="CH98" s="133">
        <f t="shared" si="32"/>
        <v>126792</v>
      </c>
      <c r="CI98" s="133">
        <f t="shared" si="32"/>
        <v>177471</v>
      </c>
      <c r="CJ98" s="133">
        <f t="shared" si="32"/>
        <v>126218</v>
      </c>
      <c r="CK98" s="133">
        <f t="shared" si="32"/>
        <v>175855</v>
      </c>
      <c r="CL98" s="133">
        <f t="shared" ref="CL98:CS98" si="33">SUM(CL15+CL31+CL38+CL48+CL80+CL96+CL97)</f>
        <v>125590</v>
      </c>
      <c r="CM98" s="133">
        <f t="shared" si="33"/>
        <v>174409</v>
      </c>
      <c r="CN98" s="133">
        <f t="shared" si="33"/>
        <v>125515</v>
      </c>
      <c r="CO98" s="133">
        <f t="shared" si="33"/>
        <v>173498</v>
      </c>
      <c r="CP98" s="133">
        <f t="shared" si="33"/>
        <v>126729</v>
      </c>
      <c r="CQ98" s="133">
        <f t="shared" si="33"/>
        <v>172938</v>
      </c>
      <c r="CR98" s="133">
        <f t="shared" si="33"/>
        <v>125736</v>
      </c>
      <c r="CS98" s="133">
        <f t="shared" si="33"/>
        <v>171430</v>
      </c>
      <c r="CT98" s="133">
        <f t="shared" ref="CT98:FF98" si="34">SUM(CT15+CT31+CT38+CT48+CT80+CT96+CT97)</f>
        <v>126002</v>
      </c>
      <c r="CU98" s="133">
        <f t="shared" si="34"/>
        <v>171812</v>
      </c>
      <c r="CV98" s="133">
        <f t="shared" si="34"/>
        <v>125998</v>
      </c>
      <c r="CW98" s="133">
        <f t="shared" si="34"/>
        <v>172564</v>
      </c>
      <c r="CX98" s="133">
        <f t="shared" si="34"/>
        <v>126286</v>
      </c>
      <c r="CY98" s="133">
        <f t="shared" si="34"/>
        <v>172386</v>
      </c>
      <c r="CZ98" s="133">
        <f t="shared" si="34"/>
        <v>127025</v>
      </c>
      <c r="DA98" s="133">
        <f t="shared" si="34"/>
        <v>173179</v>
      </c>
      <c r="DB98" s="133">
        <f t="shared" si="34"/>
        <v>127160</v>
      </c>
      <c r="DC98" s="133">
        <f t="shared" si="34"/>
        <v>173026</v>
      </c>
      <c r="DD98" s="133">
        <f t="shared" si="34"/>
        <v>127269</v>
      </c>
      <c r="DE98" s="133">
        <f t="shared" si="34"/>
        <v>172818</v>
      </c>
      <c r="DF98" s="133">
        <f t="shared" si="34"/>
        <v>126802</v>
      </c>
      <c r="DG98" s="133">
        <f t="shared" si="34"/>
        <v>172322</v>
      </c>
      <c r="DH98" s="133">
        <f t="shared" si="34"/>
        <v>125896</v>
      </c>
      <c r="DI98" s="133">
        <f t="shared" si="34"/>
        <v>171162</v>
      </c>
      <c r="DJ98" s="133">
        <f t="shared" si="34"/>
        <v>125341</v>
      </c>
      <c r="DK98" s="133">
        <f t="shared" si="34"/>
        <v>170226</v>
      </c>
      <c r="DL98" s="133">
        <f t="shared" si="34"/>
        <v>125003</v>
      </c>
      <c r="DM98" s="133">
        <f t="shared" si="34"/>
        <v>169668</v>
      </c>
      <c r="DN98" s="133">
        <f t="shared" si="34"/>
        <v>124608</v>
      </c>
      <c r="DO98" s="133">
        <f t="shared" si="34"/>
        <v>168700</v>
      </c>
      <c r="DP98" s="133">
        <f t="shared" si="34"/>
        <v>124972</v>
      </c>
      <c r="DQ98" s="133">
        <f t="shared" si="34"/>
        <v>168999</v>
      </c>
      <c r="DR98" s="133">
        <f t="shared" si="34"/>
        <v>125375</v>
      </c>
      <c r="DS98" s="133">
        <f t="shared" si="34"/>
        <v>169481</v>
      </c>
      <c r="DT98" s="133">
        <f t="shared" si="34"/>
        <v>124929</v>
      </c>
      <c r="DU98" s="133">
        <f t="shared" si="34"/>
        <v>169811</v>
      </c>
      <c r="DV98" s="133">
        <f t="shared" si="34"/>
        <v>125609</v>
      </c>
      <c r="DW98" s="133">
        <f t="shared" si="34"/>
        <v>170580</v>
      </c>
      <c r="DX98" s="133">
        <f t="shared" si="34"/>
        <v>126678</v>
      </c>
      <c r="DY98" s="133">
        <f t="shared" si="34"/>
        <v>172154</v>
      </c>
      <c r="DZ98" s="133">
        <f t="shared" si="34"/>
        <v>127066</v>
      </c>
      <c r="EA98" s="133">
        <f t="shared" si="34"/>
        <v>172337</v>
      </c>
      <c r="EB98" s="133">
        <f t="shared" si="34"/>
        <v>127245</v>
      </c>
      <c r="EC98" s="133">
        <f t="shared" si="34"/>
        <v>171861</v>
      </c>
      <c r="ED98" s="133">
        <f t="shared" si="34"/>
        <v>126650</v>
      </c>
      <c r="EE98" s="133">
        <f t="shared" si="34"/>
        <v>171002</v>
      </c>
      <c r="EF98" s="133">
        <f t="shared" si="34"/>
        <v>125928</v>
      </c>
      <c r="EG98" s="133">
        <f t="shared" si="34"/>
        <v>170078</v>
      </c>
      <c r="EH98" s="133">
        <f t="shared" si="34"/>
        <v>125345</v>
      </c>
      <c r="EI98" s="133">
        <f t="shared" si="34"/>
        <v>169017</v>
      </c>
      <c r="EJ98" s="133">
        <f t="shared" si="34"/>
        <v>125275</v>
      </c>
      <c r="EK98" s="133">
        <f t="shared" si="34"/>
        <v>168804</v>
      </c>
      <c r="EL98" s="133">
        <f t="shared" si="34"/>
        <v>124184</v>
      </c>
      <c r="EM98" s="133">
        <f t="shared" si="34"/>
        <v>166832</v>
      </c>
      <c r="EN98" s="133">
        <f t="shared" si="34"/>
        <v>124448</v>
      </c>
      <c r="EO98" s="133">
        <f t="shared" si="34"/>
        <v>167024</v>
      </c>
      <c r="EP98" s="133">
        <f t="shared" si="34"/>
        <v>124243</v>
      </c>
      <c r="EQ98" s="133">
        <f t="shared" si="34"/>
        <v>167311</v>
      </c>
      <c r="ER98" s="133">
        <f t="shared" si="34"/>
        <v>123781</v>
      </c>
      <c r="ES98" s="133">
        <f t="shared" si="34"/>
        <v>167886</v>
      </c>
      <c r="ET98" s="133">
        <f t="shared" si="34"/>
        <v>123952</v>
      </c>
      <c r="EU98" s="133">
        <f t="shared" si="34"/>
        <v>168242</v>
      </c>
      <c r="EV98" s="133">
        <f t="shared" si="34"/>
        <v>125177</v>
      </c>
      <c r="EW98" s="133">
        <f t="shared" si="34"/>
        <v>170162</v>
      </c>
      <c r="EX98" s="133">
        <f t="shared" si="34"/>
        <v>125651</v>
      </c>
      <c r="EY98" s="133">
        <f t="shared" si="34"/>
        <v>170550</v>
      </c>
      <c r="EZ98" s="133">
        <f t="shared" si="34"/>
        <v>126154</v>
      </c>
      <c r="FA98" s="133">
        <f t="shared" si="34"/>
        <v>170751</v>
      </c>
      <c r="FB98" s="133">
        <f t="shared" si="34"/>
        <v>125558</v>
      </c>
      <c r="FC98" s="133">
        <f t="shared" si="34"/>
        <v>170318</v>
      </c>
      <c r="FD98" s="133">
        <f t="shared" si="34"/>
        <v>124911</v>
      </c>
      <c r="FE98" s="133">
        <f t="shared" si="34"/>
        <v>169567</v>
      </c>
      <c r="FF98" s="133">
        <f t="shared" si="34"/>
        <v>124309</v>
      </c>
      <c r="FG98" s="133">
        <f t="shared" ref="FG98:FS98" si="35">SUM(FG15+FG31+FG38+FG48+FG80+FG96+FG97)</f>
        <v>168431</v>
      </c>
      <c r="FH98" s="133">
        <f t="shared" si="35"/>
        <v>123779</v>
      </c>
      <c r="FI98" s="133">
        <f t="shared" si="35"/>
        <v>167653</v>
      </c>
      <c r="FJ98" s="133">
        <f t="shared" si="35"/>
        <v>123219</v>
      </c>
      <c r="FK98" s="133">
        <f t="shared" si="35"/>
        <v>166592</v>
      </c>
      <c r="FL98" s="133">
        <f t="shared" si="35"/>
        <v>123163</v>
      </c>
      <c r="FM98" s="133">
        <f t="shared" si="35"/>
        <v>166665</v>
      </c>
      <c r="FN98" s="133">
        <f t="shared" si="35"/>
        <v>123277</v>
      </c>
      <c r="FO98" s="133">
        <f t="shared" si="35"/>
        <v>167038</v>
      </c>
      <c r="FP98" s="133">
        <f t="shared" si="35"/>
        <v>123486</v>
      </c>
      <c r="FQ98" s="133">
        <f t="shared" si="35"/>
        <v>167861</v>
      </c>
      <c r="FR98" s="133">
        <f t="shared" si="35"/>
        <v>0</v>
      </c>
      <c r="FS98" s="133">
        <f t="shared" si="35"/>
        <v>0</v>
      </c>
    </row>
    <row r="100" spans="1:175" x14ac:dyDescent="0.2">
      <c r="A100" s="64"/>
      <c r="B100" s="65"/>
      <c r="C100" s="147"/>
    </row>
    <row r="101" spans="1:175" x14ac:dyDescent="0.2">
      <c r="A101" s="64"/>
      <c r="B101" s="65"/>
      <c r="C101" s="147"/>
    </row>
    <row r="102" spans="1:175" x14ac:dyDescent="0.2">
      <c r="A102" s="64"/>
      <c r="B102" s="65"/>
      <c r="C102" s="147"/>
    </row>
    <row r="103" spans="1:175" x14ac:dyDescent="0.2">
      <c r="A103" s="64"/>
      <c r="B103" s="65"/>
      <c r="C103" s="147"/>
    </row>
    <row r="104" spans="1:175" x14ac:dyDescent="0.2">
      <c r="A104" s="64"/>
      <c r="B104" s="65"/>
      <c r="C104" s="147"/>
    </row>
    <row r="105" spans="1:175" x14ac:dyDescent="0.2">
      <c r="A105" s="100"/>
      <c r="B105" s="51"/>
      <c r="C105" s="147"/>
    </row>
    <row r="106" spans="1:175" x14ac:dyDescent="0.2">
      <c r="A106" s="50"/>
      <c r="B106" s="51"/>
      <c r="C106" s="147"/>
    </row>
    <row r="107" spans="1:175" x14ac:dyDescent="0.2">
      <c r="A107" s="50"/>
      <c r="B107" s="51"/>
      <c r="C107" s="147"/>
    </row>
    <row r="108" spans="1:175" x14ac:dyDescent="0.2">
      <c r="A108" s="50"/>
      <c r="B108" s="51"/>
      <c r="C108" s="147"/>
    </row>
    <row r="109" spans="1:175" x14ac:dyDescent="0.2">
      <c r="A109" s="54"/>
      <c r="B109" s="55"/>
      <c r="C109" s="154"/>
    </row>
  </sheetData>
  <mergeCells count="115">
    <mergeCell ref="FR5:FS5"/>
    <mergeCell ref="FP5:FQ5"/>
    <mergeCell ref="BJ4:BK4"/>
    <mergeCell ref="AZ4:BA4"/>
    <mergeCell ref="AZ5:BA5"/>
    <mergeCell ref="FH5:FI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P5:DQ5"/>
    <mergeCell ref="EP5:EQ5"/>
    <mergeCell ref="EN5:EO5"/>
    <mergeCell ref="EL5:EM5"/>
    <mergeCell ref="EH5:EI5"/>
    <mergeCell ref="EF5:EG5"/>
    <mergeCell ref="ED5:EE5"/>
    <mergeCell ref="EJ5:EK5"/>
    <mergeCell ref="D5:E5"/>
    <mergeCell ref="AF5:AG5"/>
    <mergeCell ref="AJ5:AK5"/>
    <mergeCell ref="BX5:BY5"/>
    <mergeCell ref="DN5:DO5"/>
    <mergeCell ref="CF5:CG5"/>
    <mergeCell ref="CL5:CM5"/>
    <mergeCell ref="DR5:DS5"/>
    <mergeCell ref="CH5:CI5"/>
    <mergeCell ref="FN5:FO5"/>
    <mergeCell ref="FJ5:FK5"/>
    <mergeCell ref="FD5:FE5"/>
    <mergeCell ref="FB5:FC5"/>
    <mergeCell ref="EZ5:FA5"/>
    <mergeCell ref="EV5:EW5"/>
    <mergeCell ref="ET5:EU5"/>
    <mergeCell ref="ER5:ES5"/>
    <mergeCell ref="DV5:DW5"/>
    <mergeCell ref="FL5:FM5"/>
    <mergeCell ref="FF5:FG5"/>
    <mergeCell ref="EX5:EY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30"/>
      <c r="K1" s="230"/>
      <c r="L1" s="230"/>
      <c r="M1" s="230"/>
    </row>
    <row r="2" spans="1:71" ht="15.75" x14ac:dyDescent="0.25">
      <c r="A2" s="229" t="s">
        <v>143</v>
      </c>
      <c r="B2" s="229"/>
      <c r="C2" s="229"/>
      <c r="D2" s="229"/>
      <c r="E2" s="229"/>
      <c r="F2" s="229"/>
      <c r="G2" s="229"/>
      <c r="H2" s="229"/>
      <c r="I2" s="229"/>
      <c r="J2" s="230"/>
      <c r="K2" s="230"/>
      <c r="L2" s="230"/>
      <c r="M2" s="230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1">
        <v>38777</v>
      </c>
      <c r="DD3" s="231"/>
      <c r="DE3" s="231">
        <v>38808</v>
      </c>
      <c r="DF3" s="231"/>
      <c r="DG3" s="231">
        <v>38838</v>
      </c>
      <c r="DH3" s="231"/>
      <c r="DI3" s="231">
        <v>38869</v>
      </c>
      <c r="DJ3" s="231"/>
      <c r="DK3" s="231">
        <v>38899</v>
      </c>
      <c r="DL3" s="231"/>
      <c r="DM3" s="231">
        <v>38930</v>
      </c>
      <c r="DN3" s="231"/>
      <c r="DO3" s="231">
        <v>38961</v>
      </c>
      <c r="DP3" s="231"/>
      <c r="DQ3" s="231">
        <v>38991</v>
      </c>
      <c r="DR3" s="231"/>
      <c r="DS3" s="231">
        <v>39022</v>
      </c>
      <c r="DT3" s="231"/>
      <c r="DU3" s="231">
        <v>39052</v>
      </c>
      <c r="DV3" s="231"/>
      <c r="DW3" s="231">
        <v>39083</v>
      </c>
      <c r="DX3" s="231"/>
      <c r="DY3" s="231">
        <v>39114</v>
      </c>
      <c r="DZ3" s="231"/>
      <c r="EA3" s="231">
        <v>39142</v>
      </c>
      <c r="EB3" s="231"/>
      <c r="EC3" s="231">
        <v>39173</v>
      </c>
      <c r="ED3" s="231"/>
      <c r="EE3" s="231">
        <v>39203</v>
      </c>
      <c r="EF3" s="231"/>
      <c r="EG3" s="231">
        <v>39234</v>
      </c>
      <c r="EH3" s="231"/>
      <c r="EI3" s="231">
        <v>39264</v>
      </c>
      <c r="EJ3" s="231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2" t="s">
        <v>113</v>
      </c>
      <c r="DD4" s="232"/>
      <c r="DE4" s="232" t="s">
        <v>113</v>
      </c>
      <c r="DF4" s="232"/>
      <c r="DG4" s="232" t="s">
        <v>113</v>
      </c>
      <c r="DH4" s="232"/>
      <c r="DI4" s="232" t="s">
        <v>113</v>
      </c>
      <c r="DJ4" s="232"/>
      <c r="DK4" s="232" t="s">
        <v>113</v>
      </c>
      <c r="DL4" s="232"/>
      <c r="DM4" s="232" t="s">
        <v>113</v>
      </c>
      <c r="DN4" s="232"/>
      <c r="DO4" s="232" t="s">
        <v>113</v>
      </c>
      <c r="DP4" s="232"/>
      <c r="DQ4" s="232" t="s">
        <v>113</v>
      </c>
      <c r="DR4" s="232"/>
      <c r="DS4" s="232" t="s">
        <v>113</v>
      </c>
      <c r="DT4" s="232"/>
      <c r="DU4" s="232" t="s">
        <v>113</v>
      </c>
      <c r="DV4" s="232"/>
      <c r="DW4" s="232" t="s">
        <v>113</v>
      </c>
      <c r="DX4" s="232"/>
      <c r="DY4" s="232" t="s">
        <v>113</v>
      </c>
      <c r="DZ4" s="232"/>
      <c r="EA4" s="232" t="s">
        <v>113</v>
      </c>
      <c r="EB4" s="232"/>
      <c r="EC4" s="232" t="s">
        <v>113</v>
      </c>
      <c r="ED4" s="232"/>
      <c r="EE4" s="232" t="s">
        <v>113</v>
      </c>
      <c r="EF4" s="232"/>
      <c r="EG4" s="232" t="s">
        <v>113</v>
      </c>
      <c r="EH4" s="232"/>
      <c r="EI4" s="232" t="s">
        <v>113</v>
      </c>
      <c r="EJ4" s="232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1">
        <v>37681</v>
      </c>
      <c r="Z3" s="231"/>
      <c r="AA3" s="231">
        <v>37712</v>
      </c>
      <c r="AB3" s="231"/>
      <c r="AC3" s="231">
        <v>37742</v>
      </c>
      <c r="AD3" s="231"/>
      <c r="AE3" s="231">
        <v>37773</v>
      </c>
      <c r="AF3" s="231"/>
      <c r="AG3" s="231">
        <v>37803</v>
      </c>
      <c r="AH3" s="231"/>
      <c r="AI3" s="231">
        <v>37834</v>
      </c>
      <c r="AJ3" s="231"/>
      <c r="AK3" s="231">
        <v>37865</v>
      </c>
      <c r="AL3" s="231"/>
      <c r="AM3" s="231">
        <v>37895</v>
      </c>
      <c r="AN3" s="231"/>
      <c r="AO3" s="231">
        <v>37926</v>
      </c>
      <c r="AP3" s="231"/>
      <c r="AQ3" s="231">
        <v>37956</v>
      </c>
      <c r="AR3" s="231"/>
      <c r="AS3" s="231">
        <v>37987</v>
      </c>
      <c r="AT3" s="231"/>
      <c r="AU3" s="231">
        <v>38018</v>
      </c>
      <c r="AV3" s="231"/>
      <c r="AW3" s="231">
        <v>38047</v>
      </c>
      <c r="AX3" s="231"/>
      <c r="AY3" s="231">
        <v>38078</v>
      </c>
      <c r="AZ3" s="231"/>
      <c r="BA3" s="231">
        <v>38108</v>
      </c>
      <c r="BB3" s="231"/>
      <c r="BC3" s="231">
        <v>38139</v>
      </c>
      <c r="BD3" s="231"/>
      <c r="BE3" s="231">
        <v>38169</v>
      </c>
      <c r="BF3" s="231"/>
      <c r="BG3" s="231">
        <v>38200</v>
      </c>
      <c r="BH3" s="231"/>
      <c r="BI3" s="231">
        <v>38231</v>
      </c>
      <c r="BJ3" s="231"/>
      <c r="BK3" s="231">
        <v>38261</v>
      </c>
      <c r="BL3" s="231"/>
      <c r="BM3" s="231">
        <v>38292</v>
      </c>
      <c r="BN3" s="231"/>
      <c r="BO3" s="231">
        <v>38322</v>
      </c>
      <c r="BP3" s="231"/>
      <c r="BQ3" s="231">
        <v>38353</v>
      </c>
      <c r="BR3" s="231"/>
      <c r="BS3" s="231">
        <v>38384</v>
      </c>
      <c r="BT3" s="231"/>
      <c r="BU3" s="231">
        <v>38412</v>
      </c>
      <c r="BV3" s="231"/>
      <c r="BW3" s="231">
        <v>38443</v>
      </c>
      <c r="BX3" s="231"/>
      <c r="BY3" s="231">
        <v>38473</v>
      </c>
      <c r="BZ3" s="231"/>
      <c r="CA3" s="231">
        <v>38504</v>
      </c>
      <c r="CB3" s="231"/>
      <c r="CC3" s="231">
        <v>38534</v>
      </c>
      <c r="CD3" s="231"/>
      <c r="CE3" s="231">
        <v>38565</v>
      </c>
      <c r="CF3" s="231"/>
      <c r="CG3" s="231">
        <v>38596</v>
      </c>
      <c r="CH3" s="231"/>
      <c r="CI3" s="231">
        <v>38626</v>
      </c>
      <c r="CJ3" s="231"/>
      <c r="CK3" s="231">
        <v>38657</v>
      </c>
      <c r="CL3" s="231"/>
      <c r="CM3" s="231">
        <v>38687</v>
      </c>
      <c r="CN3" s="231"/>
      <c r="CO3" s="231">
        <v>38718</v>
      </c>
      <c r="CP3" s="231"/>
      <c r="CQ3" s="231">
        <v>38749</v>
      </c>
      <c r="CR3" s="231"/>
      <c r="CS3" s="231">
        <v>38777</v>
      </c>
      <c r="CT3" s="231"/>
      <c r="CU3" s="231">
        <v>38808</v>
      </c>
      <c r="CV3" s="231"/>
      <c r="CW3" s="231">
        <v>38838</v>
      </c>
      <c r="CX3" s="231"/>
      <c r="CY3" s="231">
        <v>38869</v>
      </c>
      <c r="CZ3" s="231"/>
      <c r="DA3" s="231">
        <v>38899</v>
      </c>
      <c r="DB3" s="231"/>
      <c r="DC3" s="231">
        <v>38930</v>
      </c>
      <c r="DD3" s="231"/>
      <c r="DE3" s="231">
        <v>38961</v>
      </c>
      <c r="DF3" s="231"/>
      <c r="DG3" s="231">
        <v>38991</v>
      </c>
      <c r="DH3" s="231"/>
      <c r="DI3" s="231">
        <v>39022</v>
      </c>
      <c r="DJ3" s="231"/>
      <c r="DK3" s="231">
        <v>39052</v>
      </c>
      <c r="DL3" s="231"/>
      <c r="DM3" s="231">
        <v>39083</v>
      </c>
      <c r="DN3" s="231"/>
      <c r="DO3" s="231">
        <v>39114</v>
      </c>
      <c r="DP3" s="231"/>
      <c r="DQ3" s="231">
        <v>39142</v>
      </c>
      <c r="DR3" s="231"/>
      <c r="DS3" s="231">
        <v>39173</v>
      </c>
      <c r="DT3" s="231"/>
      <c r="DU3" s="231">
        <v>39203</v>
      </c>
      <c r="DV3" s="231"/>
      <c r="DW3" s="231">
        <v>39234</v>
      </c>
      <c r="DX3" s="231"/>
      <c r="DY3" s="231">
        <v>39264</v>
      </c>
      <c r="DZ3" s="231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3" t="s">
        <v>113</v>
      </c>
      <c r="CT4" s="233"/>
      <c r="CU4" s="233" t="s">
        <v>113</v>
      </c>
      <c r="CV4" s="233"/>
      <c r="CW4" s="233" t="s">
        <v>113</v>
      </c>
      <c r="CX4" s="233"/>
      <c r="CY4" s="233" t="s">
        <v>113</v>
      </c>
      <c r="CZ4" s="233"/>
      <c r="DA4" s="233" t="s">
        <v>113</v>
      </c>
      <c r="DB4" s="233"/>
      <c r="DC4" s="233" t="s">
        <v>113</v>
      </c>
      <c r="DD4" s="233"/>
      <c r="DE4" s="233" t="s">
        <v>113</v>
      </c>
      <c r="DF4" s="233"/>
      <c r="DG4" s="233" t="s">
        <v>113</v>
      </c>
      <c r="DH4" s="233"/>
      <c r="DI4" s="233" t="s">
        <v>113</v>
      </c>
      <c r="DJ4" s="233"/>
      <c r="DK4" s="233" t="s">
        <v>113</v>
      </c>
      <c r="DL4" s="233"/>
      <c r="DM4" s="233" t="s">
        <v>113</v>
      </c>
      <c r="DN4" s="233"/>
      <c r="DO4" s="233" t="s">
        <v>113</v>
      </c>
      <c r="DP4" s="233"/>
      <c r="DQ4" s="233" t="s">
        <v>113</v>
      </c>
      <c r="DR4" s="233"/>
      <c r="DS4" s="233" t="s">
        <v>113</v>
      </c>
      <c r="DT4" s="233"/>
      <c r="DU4" s="233" t="s">
        <v>113</v>
      </c>
      <c r="DV4" s="233"/>
      <c r="DW4" s="233" t="s">
        <v>113</v>
      </c>
      <c r="DX4" s="233"/>
      <c r="DY4" s="233" t="s">
        <v>113</v>
      </c>
      <c r="DZ4" s="233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9" t="s">
        <v>127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</row>
    <row r="2" spans="1:66" ht="15.75" x14ac:dyDescent="0.25">
      <c r="B2" s="229" t="s">
        <v>145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B1" sqref="B1:N1048576"/>
    </sheetView>
  </sheetViews>
  <sheetFormatPr defaultRowHeight="12.75" x14ac:dyDescent="0.2"/>
  <cols>
    <col min="1" max="1" width="18.42578125" style="1" bestFit="1" customWidth="1"/>
    <col min="2" max="14" width="7.28515625" style="29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1" width="6.5703125" customWidth="1"/>
    <col min="22" max="23" width="7" customWidth="1"/>
    <col min="24" max="24" width="6.85546875" bestFit="1" customWidth="1"/>
    <col min="25" max="26" width="7" customWidth="1"/>
    <col min="27" max="27" width="6.7109375" customWidth="1"/>
    <col min="28" max="28" width="7.28515625" customWidth="1"/>
    <col min="29" max="29" width="6.85546875" customWidth="1"/>
    <col min="30" max="30" width="6.28515625" customWidth="1"/>
    <col min="31" max="32" width="7.140625" customWidth="1"/>
    <col min="33" max="33" width="6.570312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75" x14ac:dyDescent="0.25">
      <c r="A1" s="10" t="s">
        <v>95</v>
      </c>
    </row>
    <row r="2" spans="1:69" ht="15.75" x14ac:dyDescent="0.25">
      <c r="A2" s="10" t="s">
        <v>323</v>
      </c>
    </row>
    <row r="3" spans="1:69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69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42" t="s">
        <v>276</v>
      </c>
      <c r="P4" s="42" t="s">
        <v>266</v>
      </c>
      <c r="Q4" s="42"/>
      <c r="R4" s="42"/>
      <c r="S4" s="42"/>
      <c r="T4" s="42"/>
      <c r="U4" s="42"/>
      <c r="V4" s="42"/>
      <c r="W4" s="42"/>
      <c r="X4" s="42" t="s">
        <v>277</v>
      </c>
      <c r="Y4" s="42" t="s">
        <v>278</v>
      </c>
      <c r="Z4" s="42" t="s">
        <v>282</v>
      </c>
      <c r="AA4" s="42" t="s">
        <v>283</v>
      </c>
      <c r="AB4" s="42" t="s">
        <v>284</v>
      </c>
      <c r="AC4" s="42" t="s">
        <v>285</v>
      </c>
      <c r="AD4" s="42" t="s">
        <v>286</v>
      </c>
      <c r="AE4" s="42" t="s">
        <v>287</v>
      </c>
      <c r="AF4" s="42" t="s">
        <v>288</v>
      </c>
      <c r="AG4" s="42" t="s">
        <v>289</v>
      </c>
      <c r="AH4" s="42" t="s">
        <v>290</v>
      </c>
      <c r="AI4" s="42" t="s">
        <v>291</v>
      </c>
      <c r="AJ4" s="42" t="s">
        <v>279</v>
      </c>
      <c r="AK4" s="42" t="s">
        <v>280</v>
      </c>
      <c r="AL4" s="42" t="s">
        <v>292</v>
      </c>
      <c r="AM4" s="42" t="s">
        <v>293</v>
      </c>
      <c r="AN4" s="42" t="s">
        <v>294</v>
      </c>
      <c r="AO4" s="42" t="s">
        <v>295</v>
      </c>
      <c r="AP4" s="42" t="s">
        <v>296</v>
      </c>
      <c r="AQ4" s="42" t="s">
        <v>297</v>
      </c>
      <c r="AR4" s="42" t="s">
        <v>298</v>
      </c>
      <c r="AS4" s="42" t="s">
        <v>299</v>
      </c>
      <c r="AT4" s="42" t="s">
        <v>300</v>
      </c>
      <c r="AU4" s="42" t="s">
        <v>301</v>
      </c>
      <c r="AV4" s="42" t="s">
        <v>281</v>
      </c>
      <c r="AW4" s="42" t="s">
        <v>302</v>
      </c>
      <c r="AX4" s="42" t="s">
        <v>303</v>
      </c>
      <c r="AY4" s="42" t="s">
        <v>304</v>
      </c>
      <c r="AZ4" s="42" t="s">
        <v>305</v>
      </c>
      <c r="BA4" s="42" t="s">
        <v>306</v>
      </c>
      <c r="BB4" s="42" t="s">
        <v>307</v>
      </c>
      <c r="BC4" s="42" t="s">
        <v>308</v>
      </c>
      <c r="BD4" s="42" t="s">
        <v>309</v>
      </c>
      <c r="BE4" s="42" t="s">
        <v>310</v>
      </c>
      <c r="BF4" s="42" t="s">
        <v>311</v>
      </c>
      <c r="BG4" s="42" t="s">
        <v>312</v>
      </c>
      <c r="BH4" s="42" t="s">
        <v>313</v>
      </c>
      <c r="BI4" s="42" t="s">
        <v>314</v>
      </c>
      <c r="BJ4" s="42" t="s">
        <v>315</v>
      </c>
      <c r="BK4" s="42" t="s">
        <v>316</v>
      </c>
      <c r="BL4" s="42" t="s">
        <v>317</v>
      </c>
      <c r="BM4" s="42" t="s">
        <v>318</v>
      </c>
      <c r="BN4" s="42" t="s">
        <v>319</v>
      </c>
      <c r="BO4" s="42" t="s">
        <v>320</v>
      </c>
      <c r="BP4" s="42" t="s">
        <v>321</v>
      </c>
      <c r="BQ4" s="42" t="s">
        <v>322</v>
      </c>
    </row>
    <row r="5" spans="1:69" x14ac:dyDescent="0.2">
      <c r="A5" s="1" t="s">
        <v>59</v>
      </c>
      <c r="B5" s="108">
        <v>0.55403617115130133</v>
      </c>
      <c r="C5" s="108">
        <v>0.55521472392638038</v>
      </c>
      <c r="D5" s="108">
        <v>0.56149500217296833</v>
      </c>
      <c r="E5" s="108">
        <v>0.56504937741519967</v>
      </c>
      <c r="F5" s="108">
        <v>0.56279069767441858</v>
      </c>
      <c r="G5" s="108">
        <v>0.56531049250535337</v>
      </c>
      <c r="H5" s="108">
        <v>0.56241956241956237</v>
      </c>
      <c r="I5" s="108">
        <v>0.57785467128027679</v>
      </c>
      <c r="J5" s="108">
        <v>0.57424047924689769</v>
      </c>
      <c r="K5" s="108">
        <v>0.57690650581645841</v>
      </c>
      <c r="L5" s="108">
        <v>0.58391003460207613</v>
      </c>
      <c r="M5" s="108">
        <v>0.58540772532188845</v>
      </c>
      <c r="N5" s="108">
        <v>0.58654253068133733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/>
      <c r="R5" s="108"/>
      <c r="S5" s="108"/>
      <c r="T5" s="108"/>
      <c r="U5" s="108"/>
      <c r="V5" s="108"/>
      <c r="W5" s="108"/>
      <c r="X5" s="108" t="e">
        <f>SUM('Population 43133142'!AZ7/'Population 43133142'!BA7)</f>
        <v>#DIV/0!</v>
      </c>
      <c r="Y5" s="108" t="e">
        <f>SUM('Population 43133142'!BB7/'Population 43133142'!BC7)</f>
        <v>#DIV/0!</v>
      </c>
      <c r="Z5" s="108" t="e">
        <f>SUM('Population 43133142'!BD7/'Population 43133142'!BE7)</f>
        <v>#DIV/0!</v>
      </c>
      <c r="AA5" s="108" t="e">
        <f>SUM('Population 43133142'!BF7/'Population 43133142'!BG7)</f>
        <v>#DIV/0!</v>
      </c>
      <c r="AB5" s="108" t="e">
        <f>SUM('Population 43133142'!BH7/'Population 43133142'!BI7)</f>
        <v>#DIV/0!</v>
      </c>
      <c r="AC5" s="108" t="e">
        <f>SUM('Population 43133142'!BJ7/'Population 43133142'!BK7)</f>
        <v>#DIV/0!</v>
      </c>
      <c r="AD5" s="108" t="e">
        <f>SUM('Population 43133142'!BL7/'Population 43133142'!BM7)</f>
        <v>#DIV/0!</v>
      </c>
      <c r="AE5" s="108" t="e">
        <f>SUM('Population 43133142'!BN7/'Population 43133142'!BO7)</f>
        <v>#DIV/0!</v>
      </c>
      <c r="AF5" s="108" t="e">
        <f>SUM('Population 43133142'!BP7/'Population 43133142'!BQ7)</f>
        <v>#DIV/0!</v>
      </c>
      <c r="AG5" s="108" t="e">
        <f>SUM('Population 43133142'!BR7/'Population 43133142'!BS7)</f>
        <v>#DIV/0!</v>
      </c>
      <c r="AH5" s="108" t="e">
        <f>SUM('Population 43133142'!BT7/'Population 43133142'!BU7)</f>
        <v>#DIV/0!</v>
      </c>
      <c r="AI5" s="108" t="e">
        <f>SUM('Population 43133142'!BV7/'Population 43133142'!BW7)</f>
        <v>#DIV/0!</v>
      </c>
      <c r="AJ5" s="108" t="e">
        <f>SUM('Population 43133142'!BX7/'Population 43133142'!BY7)</f>
        <v>#DIV/0!</v>
      </c>
      <c r="AK5" s="108" t="e">
        <f>SUM('Population 43133142'!BZ7/'Population 43133142'!CA7)</f>
        <v>#DIV/0!</v>
      </c>
      <c r="AL5" s="108" t="e">
        <f>SUM('Population 43133142'!CB7/'Population 43133142'!CC7)</f>
        <v>#DIV/0!</v>
      </c>
      <c r="AM5" s="108" t="e">
        <f>SUM('Population 43133142'!CD7/'Population 43133142'!CE7)</f>
        <v>#DIV/0!</v>
      </c>
      <c r="AN5" s="108" t="e">
        <f>SUM('Population 43133142'!CF7/'Population 43133142'!CG7)</f>
        <v>#DIV/0!</v>
      </c>
      <c r="AO5" s="108" t="e">
        <f>SUM('Population 43133142'!CH7/'Population 43133142'!CI7)</f>
        <v>#DIV/0!</v>
      </c>
      <c r="AP5" s="108" t="e">
        <f>SUM('Population 43133142'!CJ7/'Population 43133142'!CK7)</f>
        <v>#DIV/0!</v>
      </c>
      <c r="AQ5" s="108" t="e">
        <f>SUM('Population 43133142'!CL7/'Population 43133142'!CM7)</f>
        <v>#DIV/0!</v>
      </c>
      <c r="AR5" s="108" t="e">
        <f>SUM('Population 43133142'!CN7/'Population 43133142'!CO7)</f>
        <v>#DIV/0!</v>
      </c>
      <c r="AS5" s="108" t="e">
        <f>SUM('Population 43133142'!CP7/'Population 43133142'!CQ7)</f>
        <v>#DIV/0!</v>
      </c>
      <c r="AT5" s="108" t="e">
        <f>SUM('Population 43133142'!CR7/'Population 43133142'!CS7)</f>
        <v>#DIV/0!</v>
      </c>
      <c r="AU5" s="108" t="e">
        <f>SUM('Population 43133142'!CT7/'Population 43133142'!CU7)</f>
        <v>#DIV/0!</v>
      </c>
      <c r="AV5" s="108" t="e">
        <f>SUM('Population 43133142'!CV7/'Population 43133142'!CW7)</f>
        <v>#DIV/0!</v>
      </c>
      <c r="AW5" s="108" t="e">
        <f>SUM('Population 43133142'!CX7/'Population 43133142'!CY7)</f>
        <v>#DIV/0!</v>
      </c>
      <c r="AX5" s="108" t="e">
        <f>SUM('Population 43133142'!CZ7/'Population 43133142'!DA7)</f>
        <v>#DIV/0!</v>
      </c>
      <c r="AY5" s="108" t="e">
        <f>SUM('Population 43133142'!DB7/'Population 43133142'!DC7)</f>
        <v>#DIV/0!</v>
      </c>
      <c r="AZ5" s="108" t="e">
        <f>SUM('Population 43133142'!DD7/'Population 43133142'!DE7)</f>
        <v>#DIV/0!</v>
      </c>
      <c r="BA5" s="108" t="e">
        <f>SUM('Population 43133142'!DF7/'Population 43133142'!DG7)</f>
        <v>#DIV/0!</v>
      </c>
      <c r="BB5" s="108" t="e">
        <f>SUM('Population 43133142'!DH7/'Population 43133142'!DI7)</f>
        <v>#DIV/0!</v>
      </c>
      <c r="BC5" s="108" t="e">
        <f>SUM('Population 43133142'!DJ7/'Population 43133142'!DK7)</f>
        <v>#DIV/0!</v>
      </c>
      <c r="BD5" s="108" t="e">
        <f>SUM('Population 43133142'!DL7/'Population 43133142'!DM7)</f>
        <v>#DIV/0!</v>
      </c>
      <c r="BE5" s="108" t="e">
        <f>SUM('Population 43133142'!DN7/'Population 43133142'!DO7)</f>
        <v>#DIV/0!</v>
      </c>
      <c r="BF5" s="108" t="e">
        <f>SUM('Population 43133142'!DP7/'Population 43133142'!DQ7)</f>
        <v>#DIV/0!</v>
      </c>
      <c r="BG5" s="108" t="e">
        <f>SUM('Population 43133142'!DR7/'Population 43133142'!DS7)</f>
        <v>#DIV/0!</v>
      </c>
      <c r="BH5" s="108" t="e">
        <f>SUM('Population 43133142'!DT7/'Population 43133142'!DU7)</f>
        <v>#DIV/0!</v>
      </c>
      <c r="BI5" s="108" t="e">
        <f>SUM('Population 43133142'!DV7/'Population 43133142'!DW7)</f>
        <v>#DIV/0!</v>
      </c>
      <c r="BJ5" s="108" t="e">
        <f>SUM('Population 43133142'!DX7/'Population 43133142'!DY7)</f>
        <v>#DIV/0!</v>
      </c>
      <c r="BK5" s="108" t="e">
        <f>SUM('Population 43133142'!DZ7/'Population 43133142'!EA7)</f>
        <v>#DIV/0!</v>
      </c>
      <c r="BL5" s="108" t="e">
        <f>SUM('Population 43133142'!EB7/'Population 43133142'!EC7)</f>
        <v>#DIV/0!</v>
      </c>
      <c r="BM5" s="108" t="e">
        <f>SUM('Population 43133142'!ED7/'Population 43133142'!EE7)</f>
        <v>#DIV/0!</v>
      </c>
      <c r="BN5" s="108" t="e">
        <f>SUM('Population 43133142'!EF7/'Population 43133142'!EG7)</f>
        <v>#DIV/0!</v>
      </c>
      <c r="BO5" s="108" t="e">
        <f>SUM('Population 43133142'!EH7/'Population 43133142'!EI7)</f>
        <v>#DIV/0!</v>
      </c>
      <c r="BP5" s="108" t="e">
        <f>SUM('Population 43133142'!EJ7/'Population 43133142'!EK7)</f>
        <v>#DIV/0!</v>
      </c>
      <c r="BQ5" s="108" t="e">
        <f>SUM('Population 43133142'!EL7/'Population 43133142'!EM7)</f>
        <v>#DIV/0!</v>
      </c>
    </row>
    <row r="6" spans="1:69" x14ac:dyDescent="0.2">
      <c r="A6" s="1" t="s">
        <v>62</v>
      </c>
      <c r="B6" s="108">
        <v>0.47498460591133007</v>
      </c>
      <c r="C6" s="108">
        <v>0.47799511002444989</v>
      </c>
      <c r="D6" s="108">
        <v>0.47434349532146092</v>
      </c>
      <c r="E6" s="108">
        <v>0.47323086062226183</v>
      </c>
      <c r="F6" s="108">
        <v>0.47355419936065096</v>
      </c>
      <c r="G6" s="108">
        <v>0.46711243549676573</v>
      </c>
      <c r="H6" s="108">
        <v>0.46580447172292855</v>
      </c>
      <c r="I6" s="108">
        <v>0.47094733745219181</v>
      </c>
      <c r="J6" s="108">
        <v>0.46867130795437711</v>
      </c>
      <c r="K6" s="108">
        <v>0.47229237854702122</v>
      </c>
      <c r="L6" s="108">
        <v>0.47232445164139558</v>
      </c>
      <c r="M6" s="108">
        <v>0.4708727192789624</v>
      </c>
      <c r="N6" s="108">
        <v>0.46967487972007582</v>
      </c>
      <c r="O6" s="108"/>
      <c r="P6" s="108"/>
      <c r="Q6" s="108"/>
      <c r="R6" s="108"/>
      <c r="S6" s="108"/>
      <c r="T6" s="108"/>
      <c r="U6" s="108"/>
      <c r="V6" s="108"/>
      <c r="W6" s="108"/>
      <c r="X6" s="108">
        <f>'Population 43133142'!AB8/'Population 43133142'!AC8</f>
        <v>0.46967487972007582</v>
      </c>
      <c r="Y6" s="108" t="e">
        <f>'Population 43133142'!AC8/'Population 43133142'!AD8</f>
        <v>#DIV/0!</v>
      </c>
      <c r="Z6" s="108" t="e">
        <f>'Population 43133142'!AD8/'Population 43133142'!AE8</f>
        <v>#DIV/0!</v>
      </c>
      <c r="AA6" s="108" t="e">
        <f>'Population 43133142'!AE8/'Population 43133142'!AF8</f>
        <v>#DIV/0!</v>
      </c>
      <c r="AB6" s="108" t="e">
        <f>'Population 43133142'!AF8/'Population 43133142'!AG8</f>
        <v>#DIV/0!</v>
      </c>
      <c r="AC6" s="108" t="e">
        <f>'Population 43133142'!AG8/'Population 43133142'!AH8</f>
        <v>#DIV/0!</v>
      </c>
      <c r="AD6" s="108" t="e">
        <f>'Population 43133142'!AH8/'Population 43133142'!AI8</f>
        <v>#DIV/0!</v>
      </c>
      <c r="AE6" s="108" t="e">
        <f>'Population 43133142'!AI8/'Population 43133142'!AJ8</f>
        <v>#DIV/0!</v>
      </c>
      <c r="AF6" s="108" t="e">
        <f>'Population 43133142'!AJ8/'Population 43133142'!AK8</f>
        <v>#DIV/0!</v>
      </c>
      <c r="AG6" s="108" t="e">
        <f>'Population 43133142'!AK8/'Population 43133142'!AL8</f>
        <v>#DIV/0!</v>
      </c>
      <c r="AH6" s="108" t="e">
        <f>'Population 43133142'!AL8/'Population 43133142'!AM8</f>
        <v>#DIV/0!</v>
      </c>
      <c r="AI6" s="108" t="e">
        <f>'Population 43133142'!AM8/'Population 43133142'!AN8</f>
        <v>#DIV/0!</v>
      </c>
      <c r="AJ6" s="108" t="e">
        <f>'Population 43133142'!AN8/'Population 43133142'!AO8</f>
        <v>#DIV/0!</v>
      </c>
      <c r="AK6" s="108" t="e">
        <f>'Population 43133142'!AO8/'Population 43133142'!AP8</f>
        <v>#DIV/0!</v>
      </c>
      <c r="AL6" s="108" t="e">
        <f>'Population 43133142'!AP8/'Population 43133142'!AQ8</f>
        <v>#DIV/0!</v>
      </c>
      <c r="AM6" s="108" t="e">
        <f>'Population 43133142'!AQ8/'Population 43133142'!AR8</f>
        <v>#DIV/0!</v>
      </c>
      <c r="AN6" s="108" t="e">
        <f>'Population 43133142'!AR8/'Population 43133142'!AS8</f>
        <v>#DIV/0!</v>
      </c>
      <c r="AO6" s="108" t="e">
        <f>'Population 43133142'!AS8/'Population 43133142'!AT8</f>
        <v>#DIV/0!</v>
      </c>
      <c r="AP6" s="108" t="e">
        <f>'Population 43133142'!AT8/'Population 43133142'!AU8</f>
        <v>#DIV/0!</v>
      </c>
      <c r="AQ6" s="108" t="e">
        <f>'Population 43133142'!AU8/'Population 43133142'!AV8</f>
        <v>#DIV/0!</v>
      </c>
      <c r="AR6" s="108" t="e">
        <f>'Population 43133142'!AV8/'Population 43133142'!AW8</f>
        <v>#DIV/0!</v>
      </c>
      <c r="AS6" s="108" t="e">
        <f>'Population 43133142'!AW8/'Population 43133142'!AX8</f>
        <v>#DIV/0!</v>
      </c>
      <c r="AT6" s="108" t="e">
        <f>'Population 43133142'!AX8/'Population 43133142'!AY8</f>
        <v>#DIV/0!</v>
      </c>
      <c r="AU6" s="108" t="e">
        <f>'Population 43133142'!AY8/'Population 43133142'!AZ8</f>
        <v>#DIV/0!</v>
      </c>
      <c r="AV6" s="108" t="e">
        <f>'Population 43133142'!AZ8/'Population 43133142'!BA8</f>
        <v>#DIV/0!</v>
      </c>
      <c r="AW6" s="108" t="e">
        <f>'Population 43133142'!BA8/'Population 43133142'!BB8</f>
        <v>#DIV/0!</v>
      </c>
      <c r="AX6" s="108" t="e">
        <f>'Population 43133142'!BB8/'Population 43133142'!BC8</f>
        <v>#DIV/0!</v>
      </c>
      <c r="AY6" s="108" t="e">
        <f>'Population 43133142'!BC8/'Population 43133142'!BD8</f>
        <v>#DIV/0!</v>
      </c>
      <c r="AZ6" s="108" t="e">
        <f>'Population 43133142'!BD8/'Population 43133142'!BE8</f>
        <v>#DIV/0!</v>
      </c>
      <c r="BA6" s="108" t="e">
        <f>'Population 43133142'!BE8/'Population 43133142'!BF8</f>
        <v>#DIV/0!</v>
      </c>
      <c r="BB6" s="108" t="e">
        <f>'Population 43133142'!BF8/'Population 43133142'!BG8</f>
        <v>#DIV/0!</v>
      </c>
      <c r="BC6" s="108" t="e">
        <f>'Population 43133142'!BG8/'Population 43133142'!BH8</f>
        <v>#DIV/0!</v>
      </c>
      <c r="BD6" s="108" t="e">
        <f>'Population 43133142'!BH8/'Population 43133142'!BI8</f>
        <v>#DIV/0!</v>
      </c>
      <c r="BE6" s="108" t="e">
        <f>'Population 43133142'!BI8/'Population 43133142'!BJ8</f>
        <v>#DIV/0!</v>
      </c>
      <c r="BF6" s="108" t="e">
        <f>'Population 43133142'!BJ8/'Population 43133142'!BK8</f>
        <v>#DIV/0!</v>
      </c>
      <c r="BG6" s="108" t="e">
        <f>'Population 43133142'!BK8/'Population 43133142'!BL8</f>
        <v>#DIV/0!</v>
      </c>
      <c r="BH6" s="108" t="e">
        <f>'Population 43133142'!BL8/'Population 43133142'!BM8</f>
        <v>#DIV/0!</v>
      </c>
      <c r="BI6" s="108" t="e">
        <f>'Population 43133142'!BM8/'Population 43133142'!BN8</f>
        <v>#DIV/0!</v>
      </c>
      <c r="BJ6" s="108" t="e">
        <f>'Population 43133142'!BN8/'Population 43133142'!BO8</f>
        <v>#DIV/0!</v>
      </c>
      <c r="BK6" s="108" t="e">
        <f>'Population 43133142'!BO8/'Population 43133142'!BP8</f>
        <v>#DIV/0!</v>
      </c>
      <c r="BL6" s="108" t="e">
        <f>'Population 43133142'!BP8/'Population 43133142'!BQ8</f>
        <v>#DIV/0!</v>
      </c>
      <c r="BM6" s="108" t="e">
        <f>'Population 43133142'!BQ8/'Population 43133142'!BR8</f>
        <v>#DIV/0!</v>
      </c>
      <c r="BN6" s="108" t="e">
        <f>'Population 43133142'!BR8/'Population 43133142'!BS8</f>
        <v>#DIV/0!</v>
      </c>
      <c r="BO6" s="108" t="e">
        <f>'Population 43133142'!BS8/'Population 43133142'!BT8</f>
        <v>#DIV/0!</v>
      </c>
      <c r="BP6" s="108" t="e">
        <f>'Population 43133142'!BT8/'Population 43133142'!BU8</f>
        <v>#DIV/0!</v>
      </c>
      <c r="BQ6" s="108" t="e">
        <f>'Population 43133142'!BU8/'Population 43133142'!BV8</f>
        <v>#DIV/0!</v>
      </c>
    </row>
    <row r="7" spans="1:69" x14ac:dyDescent="0.2">
      <c r="A7" s="1" t="s">
        <v>70</v>
      </c>
      <c r="B7" s="108">
        <v>0.46620278330019882</v>
      </c>
      <c r="C7" s="108">
        <v>0.46970455683525286</v>
      </c>
      <c r="D7" s="108">
        <v>0.46555217831813578</v>
      </c>
      <c r="E7" s="108">
        <v>0.45663010967098705</v>
      </c>
      <c r="F7" s="108">
        <v>0.46161274746499276</v>
      </c>
      <c r="G7" s="108">
        <v>0.46768623581647756</v>
      </c>
      <c r="H7" s="108">
        <v>0.46815920398009953</v>
      </c>
      <c r="I7" s="108">
        <v>0.4588701684836472</v>
      </c>
      <c r="J7" s="108">
        <v>0.4525904203323558</v>
      </c>
      <c r="K7" s="108">
        <v>0.46051986267778322</v>
      </c>
      <c r="L7" s="108">
        <v>0.46483030004918841</v>
      </c>
      <c r="M7" s="108">
        <v>0.48632218844984804</v>
      </c>
      <c r="N7" s="108">
        <v>0.49026460309535697</v>
      </c>
      <c r="O7" s="108"/>
      <c r="P7" s="108"/>
      <c r="Q7" s="108"/>
      <c r="R7" s="108"/>
      <c r="S7" s="108"/>
      <c r="T7" s="108"/>
      <c r="U7" s="108"/>
      <c r="V7" s="108"/>
      <c r="W7" s="108"/>
      <c r="X7" s="108">
        <f>'Population 43133142'!AB9/'Population 43133142'!AC9</f>
        <v>0.49026460309535697</v>
      </c>
      <c r="Y7" s="108" t="e">
        <f>'Population 43133142'!AC9/'Population 43133142'!AD9</f>
        <v>#DIV/0!</v>
      </c>
      <c r="Z7" s="108" t="e">
        <f>'Population 43133142'!AD9/'Population 43133142'!AE9</f>
        <v>#DIV/0!</v>
      </c>
      <c r="AA7" s="108" t="e">
        <f>'Population 43133142'!AE9/'Population 43133142'!AF9</f>
        <v>#DIV/0!</v>
      </c>
      <c r="AB7" s="108" t="e">
        <f>'Population 43133142'!AF9/'Population 43133142'!AG9</f>
        <v>#DIV/0!</v>
      </c>
      <c r="AC7" s="108" t="e">
        <f>'Population 43133142'!AG9/'Population 43133142'!AH9</f>
        <v>#DIV/0!</v>
      </c>
      <c r="AD7" s="108" t="e">
        <f>'Population 43133142'!AH9/'Population 43133142'!AI9</f>
        <v>#DIV/0!</v>
      </c>
      <c r="AE7" s="108" t="e">
        <f>'Population 43133142'!AI9/'Population 43133142'!AJ9</f>
        <v>#DIV/0!</v>
      </c>
      <c r="AF7" s="108" t="e">
        <f>'Population 43133142'!AJ9/'Population 43133142'!AK9</f>
        <v>#DIV/0!</v>
      </c>
      <c r="AG7" s="108" t="e">
        <f>'Population 43133142'!AK9/'Population 43133142'!AL9</f>
        <v>#DIV/0!</v>
      </c>
      <c r="AH7" s="108" t="e">
        <f>'Population 43133142'!AL9/'Population 43133142'!AM9</f>
        <v>#DIV/0!</v>
      </c>
      <c r="AI7" s="108" t="e">
        <f>'Population 43133142'!AM9/'Population 43133142'!AN9</f>
        <v>#DIV/0!</v>
      </c>
      <c r="AJ7" s="108" t="e">
        <f>'Population 43133142'!AN9/'Population 43133142'!AO9</f>
        <v>#DIV/0!</v>
      </c>
      <c r="AK7" s="108" t="e">
        <f>'Population 43133142'!AO9/'Population 43133142'!AP9</f>
        <v>#DIV/0!</v>
      </c>
      <c r="AL7" s="108" t="e">
        <f>'Population 43133142'!AP9/'Population 43133142'!AQ9</f>
        <v>#DIV/0!</v>
      </c>
      <c r="AM7" s="108" t="e">
        <f>'Population 43133142'!AQ9/'Population 43133142'!AR9</f>
        <v>#DIV/0!</v>
      </c>
      <c r="AN7" s="108" t="e">
        <f>'Population 43133142'!AR9/'Population 43133142'!AS9</f>
        <v>#DIV/0!</v>
      </c>
      <c r="AO7" s="108" t="e">
        <f>'Population 43133142'!AS9/'Population 43133142'!AT9</f>
        <v>#DIV/0!</v>
      </c>
      <c r="AP7" s="108" t="e">
        <f>'Population 43133142'!AT9/'Population 43133142'!AU9</f>
        <v>#DIV/0!</v>
      </c>
      <c r="AQ7" s="108" t="e">
        <f>'Population 43133142'!AU9/'Population 43133142'!AV9</f>
        <v>#DIV/0!</v>
      </c>
      <c r="AR7" s="108" t="e">
        <f>'Population 43133142'!AV9/'Population 43133142'!AW9</f>
        <v>#DIV/0!</v>
      </c>
      <c r="AS7" s="108" t="e">
        <f>'Population 43133142'!AW9/'Population 43133142'!AX9</f>
        <v>#DIV/0!</v>
      </c>
      <c r="AT7" s="108" t="e">
        <f>'Population 43133142'!AX9/'Population 43133142'!AY9</f>
        <v>#DIV/0!</v>
      </c>
      <c r="AU7" s="108" t="e">
        <f>'Population 43133142'!AY9/'Population 43133142'!AZ9</f>
        <v>#DIV/0!</v>
      </c>
      <c r="AV7" s="108" t="e">
        <f>'Population 43133142'!AZ9/'Population 43133142'!BA9</f>
        <v>#DIV/0!</v>
      </c>
      <c r="AW7" s="108" t="e">
        <f>'Population 43133142'!BA9/'Population 43133142'!BB9</f>
        <v>#DIV/0!</v>
      </c>
      <c r="AX7" s="108" t="e">
        <f>'Population 43133142'!BB9/'Population 43133142'!BC9</f>
        <v>#DIV/0!</v>
      </c>
      <c r="AY7" s="108" t="e">
        <f>'Population 43133142'!BC9/'Population 43133142'!BD9</f>
        <v>#DIV/0!</v>
      </c>
      <c r="AZ7" s="108" t="e">
        <f>'Population 43133142'!BD9/'Population 43133142'!BE9</f>
        <v>#DIV/0!</v>
      </c>
      <c r="BA7" s="108" t="e">
        <f>'Population 43133142'!BE9/'Population 43133142'!BF9</f>
        <v>#DIV/0!</v>
      </c>
      <c r="BB7" s="108" t="e">
        <f>'Population 43133142'!BF9/'Population 43133142'!BG9</f>
        <v>#DIV/0!</v>
      </c>
      <c r="BC7" s="108" t="e">
        <f>'Population 43133142'!BG9/'Population 43133142'!BH9</f>
        <v>#DIV/0!</v>
      </c>
      <c r="BD7" s="108" t="e">
        <f>'Population 43133142'!BH9/'Population 43133142'!BI9</f>
        <v>#DIV/0!</v>
      </c>
      <c r="BE7" s="108" t="e">
        <f>'Population 43133142'!BI9/'Population 43133142'!BJ9</f>
        <v>#DIV/0!</v>
      </c>
      <c r="BF7" s="108" t="e">
        <f>'Population 43133142'!BJ9/'Population 43133142'!BK9</f>
        <v>#DIV/0!</v>
      </c>
      <c r="BG7" s="108" t="e">
        <f>'Population 43133142'!BK9/'Population 43133142'!BL9</f>
        <v>#DIV/0!</v>
      </c>
      <c r="BH7" s="108" t="e">
        <f>'Population 43133142'!BL9/'Population 43133142'!BM9</f>
        <v>#DIV/0!</v>
      </c>
      <c r="BI7" s="108" t="e">
        <f>'Population 43133142'!BM9/'Population 43133142'!BN9</f>
        <v>#DIV/0!</v>
      </c>
      <c r="BJ7" s="108" t="e">
        <f>'Population 43133142'!BN9/'Population 43133142'!BO9</f>
        <v>#DIV/0!</v>
      </c>
      <c r="BK7" s="108" t="e">
        <f>'Population 43133142'!BO9/'Population 43133142'!BP9</f>
        <v>#DIV/0!</v>
      </c>
      <c r="BL7" s="108" t="e">
        <f>'Population 43133142'!BP9/'Population 43133142'!BQ9</f>
        <v>#DIV/0!</v>
      </c>
      <c r="BM7" s="108" t="e">
        <f>'Population 43133142'!BQ9/'Population 43133142'!BR9</f>
        <v>#DIV/0!</v>
      </c>
      <c r="BN7" s="108" t="e">
        <f>'Population 43133142'!BR9/'Population 43133142'!BS9</f>
        <v>#DIV/0!</v>
      </c>
      <c r="BO7" s="108" t="e">
        <f>'Population 43133142'!BS9/'Population 43133142'!BT9</f>
        <v>#DIV/0!</v>
      </c>
      <c r="BP7" s="108" t="e">
        <f>'Population 43133142'!BT9/'Population 43133142'!BU9</f>
        <v>#DIV/0!</v>
      </c>
      <c r="BQ7" s="108" t="e">
        <f>'Population 43133142'!BU9/'Population 43133142'!BV9</f>
        <v>#DIV/0!</v>
      </c>
    </row>
    <row r="8" spans="1:69" x14ac:dyDescent="0.2">
      <c r="A8" s="1" t="s">
        <v>74</v>
      </c>
      <c r="B8" s="108">
        <v>0.4794816414686825</v>
      </c>
      <c r="C8" s="108">
        <v>0.48476514048427977</v>
      </c>
      <c r="D8" s="108">
        <v>0.47818201216259471</v>
      </c>
      <c r="E8" s="108">
        <v>0.47763061841693605</v>
      </c>
      <c r="F8" s="108">
        <v>0.48442561674557688</v>
      </c>
      <c r="G8" s="108">
        <v>0.48558504821552839</v>
      </c>
      <c r="H8" s="108">
        <v>0.48397212543554008</v>
      </c>
      <c r="I8" s="108">
        <v>0.48893471481742279</v>
      </c>
      <c r="J8" s="108">
        <v>0.49219620958751392</v>
      </c>
      <c r="K8" s="108">
        <v>0.49873263712866267</v>
      </c>
      <c r="L8" s="108">
        <v>0.50576332611868924</v>
      </c>
      <c r="M8" s="108">
        <v>0.5089787319422151</v>
      </c>
      <c r="N8" s="108">
        <v>0.50549669203601455</v>
      </c>
      <c r="O8" s="108"/>
      <c r="P8" s="108"/>
      <c r="Q8" s="108"/>
      <c r="R8" s="108"/>
      <c r="S8" s="108"/>
      <c r="T8" s="108"/>
      <c r="U8" s="108"/>
      <c r="V8" s="108"/>
      <c r="W8" s="108"/>
      <c r="X8" s="108">
        <f>'Population 43133142'!AB10/'Population 43133142'!AC10</f>
        <v>0.50549669203601455</v>
      </c>
      <c r="Y8" s="108" t="e">
        <f>'Population 43133142'!AC10/'Population 43133142'!AD10</f>
        <v>#DIV/0!</v>
      </c>
      <c r="Z8" s="108" t="e">
        <f>'Population 43133142'!AD10/'Population 43133142'!AE10</f>
        <v>#DIV/0!</v>
      </c>
      <c r="AA8" s="108" t="e">
        <f>'Population 43133142'!AE10/'Population 43133142'!AF10</f>
        <v>#DIV/0!</v>
      </c>
      <c r="AB8" s="108" t="e">
        <f>'Population 43133142'!AF10/'Population 43133142'!AG10</f>
        <v>#DIV/0!</v>
      </c>
      <c r="AC8" s="108" t="e">
        <f>'Population 43133142'!AG10/'Population 43133142'!AH10</f>
        <v>#DIV/0!</v>
      </c>
      <c r="AD8" s="108" t="e">
        <f>'Population 43133142'!AH10/'Population 43133142'!AI10</f>
        <v>#DIV/0!</v>
      </c>
      <c r="AE8" s="108" t="e">
        <f>'Population 43133142'!AI10/'Population 43133142'!AJ10</f>
        <v>#DIV/0!</v>
      </c>
      <c r="AF8" s="108" t="e">
        <f>'Population 43133142'!AJ10/'Population 43133142'!AK10</f>
        <v>#DIV/0!</v>
      </c>
      <c r="AG8" s="108" t="e">
        <f>'Population 43133142'!AK10/'Population 43133142'!AL10</f>
        <v>#DIV/0!</v>
      </c>
      <c r="AH8" s="108" t="e">
        <f>'Population 43133142'!AL10/'Population 43133142'!AM10</f>
        <v>#DIV/0!</v>
      </c>
      <c r="AI8" s="108" t="e">
        <f>'Population 43133142'!AM10/'Population 43133142'!AN10</f>
        <v>#DIV/0!</v>
      </c>
      <c r="AJ8" s="108" t="e">
        <f>'Population 43133142'!AN10/'Population 43133142'!AO10</f>
        <v>#DIV/0!</v>
      </c>
      <c r="AK8" s="108" t="e">
        <f>'Population 43133142'!AO10/'Population 43133142'!AP10</f>
        <v>#DIV/0!</v>
      </c>
      <c r="AL8" s="108" t="e">
        <f>'Population 43133142'!AP10/'Population 43133142'!AQ10</f>
        <v>#DIV/0!</v>
      </c>
      <c r="AM8" s="108" t="e">
        <f>'Population 43133142'!AQ10/'Population 43133142'!AR10</f>
        <v>#DIV/0!</v>
      </c>
      <c r="AN8" s="108" t="e">
        <f>'Population 43133142'!AR10/'Population 43133142'!AS10</f>
        <v>#DIV/0!</v>
      </c>
      <c r="AO8" s="108" t="e">
        <f>'Population 43133142'!AS10/'Population 43133142'!AT10</f>
        <v>#DIV/0!</v>
      </c>
      <c r="AP8" s="108" t="e">
        <f>'Population 43133142'!AT10/'Population 43133142'!AU10</f>
        <v>#DIV/0!</v>
      </c>
      <c r="AQ8" s="108" t="e">
        <f>'Population 43133142'!AU10/'Population 43133142'!AV10</f>
        <v>#DIV/0!</v>
      </c>
      <c r="AR8" s="108" t="e">
        <f>'Population 43133142'!AV10/'Population 43133142'!AW10</f>
        <v>#DIV/0!</v>
      </c>
      <c r="AS8" s="108" t="e">
        <f>'Population 43133142'!AW10/'Population 43133142'!AX10</f>
        <v>#DIV/0!</v>
      </c>
      <c r="AT8" s="108" t="e">
        <f>'Population 43133142'!AX10/'Population 43133142'!AY10</f>
        <v>#DIV/0!</v>
      </c>
      <c r="AU8" s="108" t="e">
        <f>'Population 43133142'!AY10/'Population 43133142'!AZ10</f>
        <v>#DIV/0!</v>
      </c>
      <c r="AV8" s="108" t="e">
        <f>'Population 43133142'!AZ10/'Population 43133142'!BA10</f>
        <v>#DIV/0!</v>
      </c>
      <c r="AW8" s="108" t="e">
        <f>'Population 43133142'!BA10/'Population 43133142'!BB10</f>
        <v>#DIV/0!</v>
      </c>
      <c r="AX8" s="108" t="e">
        <f>'Population 43133142'!BB10/'Population 43133142'!BC10</f>
        <v>#DIV/0!</v>
      </c>
      <c r="AY8" s="108" t="e">
        <f>'Population 43133142'!BC10/'Population 43133142'!BD10</f>
        <v>#DIV/0!</v>
      </c>
      <c r="AZ8" s="108" t="e">
        <f>'Population 43133142'!BD10/'Population 43133142'!BE10</f>
        <v>#DIV/0!</v>
      </c>
      <c r="BA8" s="108" t="e">
        <f>'Population 43133142'!BE10/'Population 43133142'!BF10</f>
        <v>#DIV/0!</v>
      </c>
      <c r="BB8" s="108" t="e">
        <f>'Population 43133142'!BF10/'Population 43133142'!BG10</f>
        <v>#DIV/0!</v>
      </c>
      <c r="BC8" s="108" t="e">
        <f>'Population 43133142'!BG10/'Population 43133142'!BH10</f>
        <v>#DIV/0!</v>
      </c>
      <c r="BD8" s="108" t="e">
        <f>'Population 43133142'!BH10/'Population 43133142'!BI10</f>
        <v>#DIV/0!</v>
      </c>
      <c r="BE8" s="108" t="e">
        <f>'Population 43133142'!BI10/'Population 43133142'!BJ10</f>
        <v>#DIV/0!</v>
      </c>
      <c r="BF8" s="108" t="e">
        <f>'Population 43133142'!BJ10/'Population 43133142'!BK10</f>
        <v>#DIV/0!</v>
      </c>
      <c r="BG8" s="108" t="e">
        <f>'Population 43133142'!BK10/'Population 43133142'!BL10</f>
        <v>#DIV/0!</v>
      </c>
      <c r="BH8" s="108" t="e">
        <f>'Population 43133142'!BL10/'Population 43133142'!BM10</f>
        <v>#DIV/0!</v>
      </c>
      <c r="BI8" s="108" t="e">
        <f>'Population 43133142'!BM10/'Population 43133142'!BN10</f>
        <v>#DIV/0!</v>
      </c>
      <c r="BJ8" s="108" t="e">
        <f>'Population 43133142'!BN10/'Population 43133142'!BO10</f>
        <v>#DIV/0!</v>
      </c>
      <c r="BK8" s="108" t="e">
        <f>'Population 43133142'!BO10/'Population 43133142'!BP10</f>
        <v>#DIV/0!</v>
      </c>
      <c r="BL8" s="108" t="e">
        <f>'Population 43133142'!BP10/'Population 43133142'!BQ10</f>
        <v>#DIV/0!</v>
      </c>
      <c r="BM8" s="108" t="e">
        <f>'Population 43133142'!BQ10/'Population 43133142'!BR10</f>
        <v>#DIV/0!</v>
      </c>
      <c r="BN8" s="108" t="e">
        <f>'Population 43133142'!BR10/'Population 43133142'!BS10</f>
        <v>#DIV/0!</v>
      </c>
      <c r="BO8" s="108" t="e">
        <f>'Population 43133142'!BS10/'Population 43133142'!BT10</f>
        <v>#DIV/0!</v>
      </c>
      <c r="BP8" s="108" t="e">
        <f>'Population 43133142'!BT10/'Population 43133142'!BU10</f>
        <v>#DIV/0!</v>
      </c>
      <c r="BQ8" s="108" t="e">
        <f>'Population 43133142'!BU10/'Population 43133142'!BV10</f>
        <v>#DIV/0!</v>
      </c>
    </row>
    <row r="9" spans="1:69" x14ac:dyDescent="0.2">
      <c r="A9" s="1" t="s">
        <v>85</v>
      </c>
      <c r="B9" s="108">
        <v>0.31636980491942324</v>
      </c>
      <c r="C9" s="108">
        <v>0.31531914893617019</v>
      </c>
      <c r="D9" s="108">
        <v>0.32044198895027626</v>
      </c>
      <c r="E9" s="108">
        <v>0.31913116123642438</v>
      </c>
      <c r="F9" s="108">
        <v>0.32442434210526316</v>
      </c>
      <c r="G9" s="108">
        <v>0.319376026272578</v>
      </c>
      <c r="H9" s="108">
        <v>0.30737536052740011</v>
      </c>
      <c r="I9" s="108">
        <v>0.30453020134228187</v>
      </c>
      <c r="J9" s="108">
        <v>0.29762912785774764</v>
      </c>
      <c r="K9" s="108">
        <v>0.3</v>
      </c>
      <c r="L9" s="108">
        <v>0.29795563288386256</v>
      </c>
      <c r="M9" s="108">
        <v>0.29173913043478261</v>
      </c>
      <c r="N9" s="108">
        <v>0.28748928877463581</v>
      </c>
      <c r="O9" s="108"/>
      <c r="P9" s="108"/>
      <c r="Q9" s="108"/>
      <c r="R9" s="108"/>
      <c r="S9" s="108"/>
      <c r="T9" s="108"/>
      <c r="U9" s="108"/>
      <c r="V9" s="108"/>
      <c r="W9" s="108"/>
      <c r="X9" s="108">
        <f>'Population 43133142'!AB11/'Population 43133142'!AC11</f>
        <v>0.28748928877463581</v>
      </c>
      <c r="Y9" s="108" t="e">
        <f>'Population 43133142'!AC11/'Population 43133142'!AD11</f>
        <v>#DIV/0!</v>
      </c>
      <c r="Z9" s="108" t="e">
        <f>'Population 43133142'!AD11/'Population 43133142'!AE11</f>
        <v>#DIV/0!</v>
      </c>
      <c r="AA9" s="108" t="e">
        <f>'Population 43133142'!AE11/'Population 43133142'!AF11</f>
        <v>#DIV/0!</v>
      </c>
      <c r="AB9" s="108" t="e">
        <f>'Population 43133142'!AF11/'Population 43133142'!AG11</f>
        <v>#DIV/0!</v>
      </c>
      <c r="AC9" s="108" t="e">
        <f>'Population 43133142'!AG11/'Population 43133142'!AH11</f>
        <v>#DIV/0!</v>
      </c>
      <c r="AD9" s="108" t="e">
        <f>'Population 43133142'!AH11/'Population 43133142'!AI11</f>
        <v>#DIV/0!</v>
      </c>
      <c r="AE9" s="108" t="e">
        <f>'Population 43133142'!AI11/'Population 43133142'!AJ11</f>
        <v>#DIV/0!</v>
      </c>
      <c r="AF9" s="108" t="e">
        <f>'Population 43133142'!AJ11/'Population 43133142'!AK11</f>
        <v>#DIV/0!</v>
      </c>
      <c r="AG9" s="108" t="e">
        <f>'Population 43133142'!AK11/'Population 43133142'!AL11</f>
        <v>#DIV/0!</v>
      </c>
      <c r="AH9" s="108" t="e">
        <f>'Population 43133142'!AL11/'Population 43133142'!AM11</f>
        <v>#DIV/0!</v>
      </c>
      <c r="AI9" s="108" t="e">
        <f>'Population 43133142'!AM11/'Population 43133142'!AN11</f>
        <v>#DIV/0!</v>
      </c>
      <c r="AJ9" s="108" t="e">
        <f>'Population 43133142'!AN11/'Population 43133142'!AO11</f>
        <v>#DIV/0!</v>
      </c>
      <c r="AK9" s="108" t="e">
        <f>'Population 43133142'!AO11/'Population 43133142'!AP11</f>
        <v>#DIV/0!</v>
      </c>
      <c r="AL9" s="108" t="e">
        <f>'Population 43133142'!AP11/'Population 43133142'!AQ11</f>
        <v>#DIV/0!</v>
      </c>
      <c r="AM9" s="108" t="e">
        <f>'Population 43133142'!AQ11/'Population 43133142'!AR11</f>
        <v>#DIV/0!</v>
      </c>
      <c r="AN9" s="108" t="e">
        <f>'Population 43133142'!AR11/'Population 43133142'!AS11</f>
        <v>#DIV/0!</v>
      </c>
      <c r="AO9" s="108" t="e">
        <f>'Population 43133142'!AS11/'Population 43133142'!AT11</f>
        <v>#DIV/0!</v>
      </c>
      <c r="AP9" s="108" t="e">
        <f>'Population 43133142'!AT11/'Population 43133142'!AU11</f>
        <v>#DIV/0!</v>
      </c>
      <c r="AQ9" s="108" t="e">
        <f>'Population 43133142'!AU11/'Population 43133142'!AV11</f>
        <v>#DIV/0!</v>
      </c>
      <c r="AR9" s="108" t="e">
        <f>'Population 43133142'!AV11/'Population 43133142'!AW11</f>
        <v>#DIV/0!</v>
      </c>
      <c r="AS9" s="108" t="e">
        <f>'Population 43133142'!AW11/'Population 43133142'!AX11</f>
        <v>#DIV/0!</v>
      </c>
      <c r="AT9" s="108" t="e">
        <f>'Population 43133142'!AX11/'Population 43133142'!AY11</f>
        <v>#DIV/0!</v>
      </c>
      <c r="AU9" s="108" t="e">
        <f>'Population 43133142'!AY11/'Population 43133142'!AZ11</f>
        <v>#DIV/0!</v>
      </c>
      <c r="AV9" s="108" t="e">
        <f>'Population 43133142'!AZ11/'Population 43133142'!BA11</f>
        <v>#DIV/0!</v>
      </c>
      <c r="AW9" s="108" t="e">
        <f>'Population 43133142'!BA11/'Population 43133142'!BB11</f>
        <v>#DIV/0!</v>
      </c>
      <c r="AX9" s="108" t="e">
        <f>'Population 43133142'!BB11/'Population 43133142'!BC11</f>
        <v>#DIV/0!</v>
      </c>
      <c r="AY9" s="108" t="e">
        <f>'Population 43133142'!BC11/'Population 43133142'!BD11</f>
        <v>#DIV/0!</v>
      </c>
      <c r="AZ9" s="108" t="e">
        <f>'Population 43133142'!BD11/'Population 43133142'!BE11</f>
        <v>#DIV/0!</v>
      </c>
      <c r="BA9" s="108" t="e">
        <f>'Population 43133142'!BE11/'Population 43133142'!BF11</f>
        <v>#DIV/0!</v>
      </c>
      <c r="BB9" s="108" t="e">
        <f>'Population 43133142'!BF11/'Population 43133142'!BG11</f>
        <v>#DIV/0!</v>
      </c>
      <c r="BC9" s="108" t="e">
        <f>'Population 43133142'!BG11/'Population 43133142'!BH11</f>
        <v>#DIV/0!</v>
      </c>
      <c r="BD9" s="108" t="e">
        <f>'Population 43133142'!BH11/'Population 43133142'!BI11</f>
        <v>#DIV/0!</v>
      </c>
      <c r="BE9" s="108" t="e">
        <f>'Population 43133142'!BI11/'Population 43133142'!BJ11</f>
        <v>#DIV/0!</v>
      </c>
      <c r="BF9" s="108" t="e">
        <f>'Population 43133142'!BJ11/'Population 43133142'!BK11</f>
        <v>#DIV/0!</v>
      </c>
      <c r="BG9" s="108" t="e">
        <f>'Population 43133142'!BK11/'Population 43133142'!BL11</f>
        <v>#DIV/0!</v>
      </c>
      <c r="BH9" s="108" t="e">
        <f>'Population 43133142'!BL11/'Population 43133142'!BM11</f>
        <v>#DIV/0!</v>
      </c>
      <c r="BI9" s="108" t="e">
        <f>'Population 43133142'!BM11/'Population 43133142'!BN11</f>
        <v>#DIV/0!</v>
      </c>
      <c r="BJ9" s="108" t="e">
        <f>'Population 43133142'!BN11/'Population 43133142'!BO11</f>
        <v>#DIV/0!</v>
      </c>
      <c r="BK9" s="108" t="e">
        <f>'Population 43133142'!BO11/'Population 43133142'!BP11</f>
        <v>#DIV/0!</v>
      </c>
      <c r="BL9" s="108" t="e">
        <f>'Population 43133142'!BP11/'Population 43133142'!BQ11</f>
        <v>#DIV/0!</v>
      </c>
      <c r="BM9" s="108" t="e">
        <f>'Population 43133142'!BQ11/'Population 43133142'!BR11</f>
        <v>#DIV/0!</v>
      </c>
      <c r="BN9" s="108" t="e">
        <f>'Population 43133142'!BR11/'Population 43133142'!BS11</f>
        <v>#DIV/0!</v>
      </c>
      <c r="BO9" s="108" t="e">
        <f>'Population 43133142'!BS11/'Population 43133142'!BT11</f>
        <v>#DIV/0!</v>
      </c>
      <c r="BP9" s="108" t="e">
        <f>'Population 43133142'!BT11/'Population 43133142'!BU11</f>
        <v>#DIV/0!</v>
      </c>
      <c r="BQ9" s="108" t="e">
        <f>'Population 43133142'!BU11/'Population 43133142'!BV11</f>
        <v>#DIV/0!</v>
      </c>
    </row>
    <row r="10" spans="1:69" x14ac:dyDescent="0.2">
      <c r="A10" s="1" t="s">
        <v>92</v>
      </c>
      <c r="B10" s="108">
        <v>0.49637864241199259</v>
      </c>
      <c r="C10" s="108">
        <v>0.49991546914623836</v>
      </c>
      <c r="D10" s="108">
        <v>0.49697478991596639</v>
      </c>
      <c r="E10" s="108">
        <v>0.50352230795035224</v>
      </c>
      <c r="F10" s="108">
        <v>0.51828859060402688</v>
      </c>
      <c r="G10" s="108">
        <v>0.5265023632680621</v>
      </c>
      <c r="H10" s="108">
        <v>0.53319817536746072</v>
      </c>
      <c r="I10" s="108">
        <v>0.54183130046383787</v>
      </c>
      <c r="J10" s="108">
        <v>0.54026379729260676</v>
      </c>
      <c r="K10" s="108">
        <v>0.55162806895350858</v>
      </c>
      <c r="L10" s="108">
        <v>0.55594651653764959</v>
      </c>
      <c r="M10" s="108">
        <v>0.56610407876230662</v>
      </c>
      <c r="N10" s="108">
        <v>0.58713618397412859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>
        <f>'Population 43133142'!AB12/'Population 43133142'!AC12</f>
        <v>0.58713618397412859</v>
      </c>
      <c r="Y10" s="108" t="e">
        <f>'Population 43133142'!AC12/'Population 43133142'!AD12</f>
        <v>#DIV/0!</v>
      </c>
      <c r="Z10" s="108" t="e">
        <f>'Population 43133142'!AD12/'Population 43133142'!AE12</f>
        <v>#DIV/0!</v>
      </c>
      <c r="AA10" s="108" t="e">
        <f>'Population 43133142'!AE12/'Population 43133142'!AF12</f>
        <v>#DIV/0!</v>
      </c>
      <c r="AB10" s="108" t="e">
        <f>'Population 43133142'!AF12/'Population 43133142'!AG12</f>
        <v>#DIV/0!</v>
      </c>
      <c r="AC10" s="108" t="e">
        <f>'Population 43133142'!AG12/'Population 43133142'!AH12</f>
        <v>#DIV/0!</v>
      </c>
      <c r="AD10" s="108" t="e">
        <f>'Population 43133142'!AH12/'Population 43133142'!AI12</f>
        <v>#DIV/0!</v>
      </c>
      <c r="AE10" s="108" t="e">
        <f>'Population 43133142'!AI12/'Population 43133142'!AJ12</f>
        <v>#DIV/0!</v>
      </c>
      <c r="AF10" s="108" t="e">
        <f>'Population 43133142'!AJ12/'Population 43133142'!AK12</f>
        <v>#DIV/0!</v>
      </c>
      <c r="AG10" s="108" t="e">
        <f>'Population 43133142'!AK12/'Population 43133142'!AL12</f>
        <v>#DIV/0!</v>
      </c>
      <c r="AH10" s="108" t="e">
        <f>'Population 43133142'!AL12/'Population 43133142'!AM12</f>
        <v>#DIV/0!</v>
      </c>
      <c r="AI10" s="108" t="e">
        <f>'Population 43133142'!AM12/'Population 43133142'!AN12</f>
        <v>#DIV/0!</v>
      </c>
      <c r="AJ10" s="108" t="e">
        <f>'Population 43133142'!AN12/'Population 43133142'!AO12</f>
        <v>#DIV/0!</v>
      </c>
      <c r="AK10" s="108" t="e">
        <f>'Population 43133142'!AO12/'Population 43133142'!AP12</f>
        <v>#DIV/0!</v>
      </c>
      <c r="AL10" s="108" t="e">
        <f>'Population 43133142'!AP12/'Population 43133142'!AQ12</f>
        <v>#DIV/0!</v>
      </c>
      <c r="AM10" s="108" t="e">
        <f>'Population 43133142'!AQ12/'Population 43133142'!AR12</f>
        <v>#DIV/0!</v>
      </c>
      <c r="AN10" s="108" t="e">
        <f>'Population 43133142'!AR12/'Population 43133142'!AS12</f>
        <v>#DIV/0!</v>
      </c>
      <c r="AO10" s="108" t="e">
        <f>'Population 43133142'!AS12/'Population 43133142'!AT12</f>
        <v>#DIV/0!</v>
      </c>
      <c r="AP10" s="108" t="e">
        <f>'Population 43133142'!AT12/'Population 43133142'!AU12</f>
        <v>#DIV/0!</v>
      </c>
      <c r="AQ10" s="108" t="e">
        <f>'Population 43133142'!AU12/'Population 43133142'!AV12</f>
        <v>#DIV/0!</v>
      </c>
      <c r="AR10" s="108" t="e">
        <f>'Population 43133142'!AV12/'Population 43133142'!AW12</f>
        <v>#DIV/0!</v>
      </c>
      <c r="AS10" s="108" t="e">
        <f>'Population 43133142'!AW12/'Population 43133142'!AX12</f>
        <v>#DIV/0!</v>
      </c>
      <c r="AT10" s="108" t="e">
        <f>'Population 43133142'!AX12/'Population 43133142'!AY12</f>
        <v>#DIV/0!</v>
      </c>
      <c r="AU10" s="108" t="e">
        <f>'Population 43133142'!AY12/'Population 43133142'!AZ12</f>
        <v>#DIV/0!</v>
      </c>
      <c r="AV10" s="108" t="e">
        <f>'Population 43133142'!AZ12/'Population 43133142'!BA12</f>
        <v>#DIV/0!</v>
      </c>
      <c r="AW10" s="108" t="e">
        <f>'Population 43133142'!BA12/'Population 43133142'!BB12</f>
        <v>#DIV/0!</v>
      </c>
      <c r="AX10" s="108" t="e">
        <f>'Population 43133142'!BB12/'Population 43133142'!BC12</f>
        <v>#DIV/0!</v>
      </c>
      <c r="AY10" s="108" t="e">
        <f>'Population 43133142'!BC12/'Population 43133142'!BD12</f>
        <v>#DIV/0!</v>
      </c>
      <c r="AZ10" s="108" t="e">
        <f>'Population 43133142'!BD12/'Population 43133142'!BE12</f>
        <v>#DIV/0!</v>
      </c>
      <c r="BA10" s="108" t="e">
        <f>'Population 43133142'!BE12/'Population 43133142'!BF12</f>
        <v>#DIV/0!</v>
      </c>
      <c r="BB10" s="108" t="e">
        <f>'Population 43133142'!BF12/'Population 43133142'!BG12</f>
        <v>#DIV/0!</v>
      </c>
      <c r="BC10" s="108" t="e">
        <f>'Population 43133142'!BG12/'Population 43133142'!BH12</f>
        <v>#DIV/0!</v>
      </c>
      <c r="BD10" s="108" t="e">
        <f>'Population 43133142'!BH12/'Population 43133142'!BI12</f>
        <v>#DIV/0!</v>
      </c>
      <c r="BE10" s="108" t="e">
        <f>'Population 43133142'!BI12/'Population 43133142'!BJ12</f>
        <v>#DIV/0!</v>
      </c>
      <c r="BF10" s="108" t="e">
        <f>'Population 43133142'!BJ12/'Population 43133142'!BK12</f>
        <v>#DIV/0!</v>
      </c>
      <c r="BG10" s="108" t="e">
        <f>'Population 43133142'!BK12/'Population 43133142'!BL12</f>
        <v>#DIV/0!</v>
      </c>
      <c r="BH10" s="108" t="e">
        <f>'Population 43133142'!BL12/'Population 43133142'!BM12</f>
        <v>#DIV/0!</v>
      </c>
      <c r="BI10" s="108" t="e">
        <f>'Population 43133142'!BM12/'Population 43133142'!BN12</f>
        <v>#DIV/0!</v>
      </c>
      <c r="BJ10" s="108" t="e">
        <f>'Population 43133142'!BN12/'Population 43133142'!BO12</f>
        <v>#DIV/0!</v>
      </c>
      <c r="BK10" s="108" t="e">
        <f>'Population 43133142'!BO12/'Population 43133142'!BP12</f>
        <v>#DIV/0!</v>
      </c>
      <c r="BL10" s="108" t="e">
        <f>'Population 43133142'!BP12/'Population 43133142'!BQ12</f>
        <v>#DIV/0!</v>
      </c>
      <c r="BM10" s="108" t="e">
        <f>'Population 43133142'!BQ12/'Population 43133142'!BR12</f>
        <v>#DIV/0!</v>
      </c>
      <c r="BN10" s="108" t="e">
        <f>'Population 43133142'!BR12/'Population 43133142'!BS12</f>
        <v>#DIV/0!</v>
      </c>
      <c r="BO10" s="108" t="e">
        <f>'Population 43133142'!BS12/'Population 43133142'!BT12</f>
        <v>#DIV/0!</v>
      </c>
      <c r="BP10" s="108" t="e">
        <f>'Population 43133142'!BT12/'Population 43133142'!BU12</f>
        <v>#DIV/0!</v>
      </c>
      <c r="BQ10" s="108" t="e">
        <f>'Population 43133142'!BU12/'Population 43133142'!BV12</f>
        <v>#DIV/0!</v>
      </c>
    </row>
    <row r="11" spans="1:69" x14ac:dyDescent="0.2">
      <c r="A11" s="1" t="s">
        <v>93</v>
      </c>
      <c r="B11" s="108">
        <v>0.43285914430434314</v>
      </c>
      <c r="C11" s="108">
        <v>0.43321338417745314</v>
      </c>
      <c r="D11" s="108">
        <v>0.43369023640411319</v>
      </c>
      <c r="E11" s="108">
        <v>0.4334494049165844</v>
      </c>
      <c r="F11" s="108">
        <v>0.43787549856111474</v>
      </c>
      <c r="G11" s="108">
        <v>0.43415463041631264</v>
      </c>
      <c r="H11" s="108">
        <v>0.43561534230134519</v>
      </c>
      <c r="I11" s="108">
        <v>0.43678392974309799</v>
      </c>
      <c r="J11" s="108">
        <v>0.44210949675732741</v>
      </c>
      <c r="K11" s="108">
        <v>0.45196969696969697</v>
      </c>
      <c r="L11" s="108">
        <v>0.45795795795795796</v>
      </c>
      <c r="M11" s="108">
        <v>0.45815701697615374</v>
      </c>
      <c r="N11" s="108">
        <v>0.45544359793561073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>
        <f>'Population 43133142'!AB13/'Population 43133142'!AC13</f>
        <v>0.45544359793561073</v>
      </c>
      <c r="Y11" s="108" t="e">
        <f>'Population 43133142'!AC13/'Population 43133142'!AD13</f>
        <v>#DIV/0!</v>
      </c>
      <c r="Z11" s="108" t="e">
        <f>'Population 43133142'!AD13/'Population 43133142'!AE13</f>
        <v>#DIV/0!</v>
      </c>
      <c r="AA11" s="108" t="e">
        <f>'Population 43133142'!AE13/'Population 43133142'!AF13</f>
        <v>#DIV/0!</v>
      </c>
      <c r="AB11" s="108" t="e">
        <f>'Population 43133142'!AF13/'Population 43133142'!AG13</f>
        <v>#DIV/0!</v>
      </c>
      <c r="AC11" s="108" t="e">
        <f>'Population 43133142'!AG13/'Population 43133142'!AH13</f>
        <v>#DIV/0!</v>
      </c>
      <c r="AD11" s="108" t="e">
        <f>'Population 43133142'!AH13/'Population 43133142'!AI13</f>
        <v>#DIV/0!</v>
      </c>
      <c r="AE11" s="108" t="e">
        <f>'Population 43133142'!AI13/'Population 43133142'!AJ13</f>
        <v>#DIV/0!</v>
      </c>
      <c r="AF11" s="108" t="e">
        <f>'Population 43133142'!AJ13/'Population 43133142'!AK13</f>
        <v>#DIV/0!</v>
      </c>
      <c r="AG11" s="108" t="e">
        <f>'Population 43133142'!AK13/'Population 43133142'!AL13</f>
        <v>#DIV/0!</v>
      </c>
      <c r="AH11" s="108" t="e">
        <f>'Population 43133142'!AL13/'Population 43133142'!AM13</f>
        <v>#DIV/0!</v>
      </c>
      <c r="AI11" s="108" t="e">
        <f>'Population 43133142'!AM13/'Population 43133142'!AN13</f>
        <v>#DIV/0!</v>
      </c>
      <c r="AJ11" s="108" t="e">
        <f>'Population 43133142'!AN13/'Population 43133142'!AO13</f>
        <v>#DIV/0!</v>
      </c>
      <c r="AK11" s="108" t="e">
        <f>'Population 43133142'!AO13/'Population 43133142'!AP13</f>
        <v>#DIV/0!</v>
      </c>
      <c r="AL11" s="108" t="e">
        <f>'Population 43133142'!AP13/'Population 43133142'!AQ13</f>
        <v>#DIV/0!</v>
      </c>
      <c r="AM11" s="108" t="e">
        <f>'Population 43133142'!AQ13/'Population 43133142'!AR13</f>
        <v>#DIV/0!</v>
      </c>
      <c r="AN11" s="108" t="e">
        <f>'Population 43133142'!AR13/'Population 43133142'!AS13</f>
        <v>#DIV/0!</v>
      </c>
      <c r="AO11" s="108" t="e">
        <f>'Population 43133142'!AS13/'Population 43133142'!AT13</f>
        <v>#DIV/0!</v>
      </c>
      <c r="AP11" s="108" t="e">
        <f>'Population 43133142'!AT13/'Population 43133142'!AU13</f>
        <v>#DIV/0!</v>
      </c>
      <c r="AQ11" s="108" t="e">
        <f>'Population 43133142'!AU13/'Population 43133142'!AV13</f>
        <v>#DIV/0!</v>
      </c>
      <c r="AR11" s="108" t="e">
        <f>'Population 43133142'!AV13/'Population 43133142'!AW13</f>
        <v>#DIV/0!</v>
      </c>
      <c r="AS11" s="108" t="e">
        <f>'Population 43133142'!AW13/'Population 43133142'!AX13</f>
        <v>#DIV/0!</v>
      </c>
      <c r="AT11" s="108" t="e">
        <f>'Population 43133142'!AX13/'Population 43133142'!AY13</f>
        <v>#DIV/0!</v>
      </c>
      <c r="AU11" s="108" t="e">
        <f>'Population 43133142'!AY13/'Population 43133142'!AZ13</f>
        <v>#DIV/0!</v>
      </c>
      <c r="AV11" s="108" t="e">
        <f>'Population 43133142'!AZ13/'Population 43133142'!BA13</f>
        <v>#DIV/0!</v>
      </c>
      <c r="AW11" s="108" t="e">
        <f>'Population 43133142'!BA13/'Population 43133142'!BB13</f>
        <v>#DIV/0!</v>
      </c>
      <c r="AX11" s="108" t="e">
        <f>'Population 43133142'!BB13/'Population 43133142'!BC13</f>
        <v>#DIV/0!</v>
      </c>
      <c r="AY11" s="108" t="e">
        <f>'Population 43133142'!BC13/'Population 43133142'!BD13</f>
        <v>#DIV/0!</v>
      </c>
      <c r="AZ11" s="108" t="e">
        <f>'Population 43133142'!BD13/'Population 43133142'!BE13</f>
        <v>#DIV/0!</v>
      </c>
      <c r="BA11" s="108" t="e">
        <f>'Population 43133142'!BE13/'Population 43133142'!BF13</f>
        <v>#DIV/0!</v>
      </c>
      <c r="BB11" s="108" t="e">
        <f>'Population 43133142'!BF13/'Population 43133142'!BG13</f>
        <v>#DIV/0!</v>
      </c>
      <c r="BC11" s="108" t="e">
        <f>'Population 43133142'!BG13/'Population 43133142'!BH13</f>
        <v>#DIV/0!</v>
      </c>
      <c r="BD11" s="108" t="e">
        <f>'Population 43133142'!BH13/'Population 43133142'!BI13</f>
        <v>#DIV/0!</v>
      </c>
      <c r="BE11" s="108" t="e">
        <f>'Population 43133142'!BI13/'Population 43133142'!BJ13</f>
        <v>#DIV/0!</v>
      </c>
      <c r="BF11" s="108" t="e">
        <f>'Population 43133142'!BJ13/'Population 43133142'!BK13</f>
        <v>#DIV/0!</v>
      </c>
      <c r="BG11" s="108" t="e">
        <f>'Population 43133142'!BK13/'Population 43133142'!BL13</f>
        <v>#DIV/0!</v>
      </c>
      <c r="BH11" s="108" t="e">
        <f>'Population 43133142'!BL13/'Population 43133142'!BM13</f>
        <v>#DIV/0!</v>
      </c>
      <c r="BI11" s="108" t="e">
        <f>'Population 43133142'!BM13/'Population 43133142'!BN13</f>
        <v>#DIV/0!</v>
      </c>
      <c r="BJ11" s="108" t="e">
        <f>'Population 43133142'!BN13/'Population 43133142'!BO13</f>
        <v>#DIV/0!</v>
      </c>
      <c r="BK11" s="108" t="e">
        <f>'Population 43133142'!BO13/'Population 43133142'!BP13</f>
        <v>#DIV/0!</v>
      </c>
      <c r="BL11" s="108" t="e">
        <f>'Population 43133142'!BP13/'Population 43133142'!BQ13</f>
        <v>#DIV/0!</v>
      </c>
      <c r="BM11" s="108" t="e">
        <f>'Population 43133142'!BQ13/'Population 43133142'!BR13</f>
        <v>#DIV/0!</v>
      </c>
      <c r="BN11" s="108" t="e">
        <f>'Population 43133142'!BR13/'Population 43133142'!BS13</f>
        <v>#DIV/0!</v>
      </c>
      <c r="BO11" s="108" t="e">
        <f>'Population 43133142'!BS13/'Population 43133142'!BT13</f>
        <v>#DIV/0!</v>
      </c>
      <c r="BP11" s="108" t="e">
        <f>'Population 43133142'!BT13/'Population 43133142'!BU13</f>
        <v>#DIV/0!</v>
      </c>
      <c r="BQ11" s="108" t="e">
        <f>'Population 43133142'!BU13/'Population 43133142'!BV13</f>
        <v>#DIV/0!</v>
      </c>
    </row>
    <row r="12" spans="1:69" x14ac:dyDescent="0.2">
      <c r="A12" s="1" t="s">
        <v>99</v>
      </c>
      <c r="B12" s="108">
        <v>0.39630843785632841</v>
      </c>
      <c r="C12" s="108">
        <v>0.3930552553850587</v>
      </c>
      <c r="D12" s="108">
        <v>0.39378349410503749</v>
      </c>
      <c r="E12" s="108">
        <v>0.40116942384483745</v>
      </c>
      <c r="F12" s="108">
        <v>0.40647939017504237</v>
      </c>
      <c r="G12" s="108">
        <v>0.40781963470319632</v>
      </c>
      <c r="H12" s="108">
        <v>0.40545206070632239</v>
      </c>
      <c r="I12" s="108">
        <v>0.40491553686652648</v>
      </c>
      <c r="J12" s="108">
        <v>0.4040248810830589</v>
      </c>
      <c r="K12" s="108">
        <v>0.40741287655050207</v>
      </c>
      <c r="L12" s="108">
        <v>0.40779318096665418</v>
      </c>
      <c r="M12" s="108">
        <v>0.40461468858392402</v>
      </c>
      <c r="N12" s="108">
        <v>0.39513378306677782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>
        <f>'Population 43133142'!AB14/'Population 43133142'!AC14</f>
        <v>0.39513378306677782</v>
      </c>
      <c r="Y12" s="108" t="e">
        <f>'Population 43133142'!AC14/'Population 43133142'!AD14</f>
        <v>#DIV/0!</v>
      </c>
      <c r="Z12" s="108" t="e">
        <f>'Population 43133142'!AD14/'Population 43133142'!AE14</f>
        <v>#DIV/0!</v>
      </c>
      <c r="AA12" s="108" t="e">
        <f>'Population 43133142'!AE14/'Population 43133142'!AF14</f>
        <v>#DIV/0!</v>
      </c>
      <c r="AB12" s="108" t="e">
        <f>'Population 43133142'!AF14/'Population 43133142'!AG14</f>
        <v>#DIV/0!</v>
      </c>
      <c r="AC12" s="108" t="e">
        <f>'Population 43133142'!AG14/'Population 43133142'!AH14</f>
        <v>#DIV/0!</v>
      </c>
      <c r="AD12" s="108" t="e">
        <f>'Population 43133142'!AH14/'Population 43133142'!AI14</f>
        <v>#DIV/0!</v>
      </c>
      <c r="AE12" s="108" t="e">
        <f>'Population 43133142'!AI14/'Population 43133142'!AJ14</f>
        <v>#DIV/0!</v>
      </c>
      <c r="AF12" s="108" t="e">
        <f>'Population 43133142'!AJ14/'Population 43133142'!AK14</f>
        <v>#DIV/0!</v>
      </c>
      <c r="AG12" s="108" t="e">
        <f>'Population 43133142'!AK14/'Population 43133142'!AL14</f>
        <v>#DIV/0!</v>
      </c>
      <c r="AH12" s="108" t="e">
        <f>'Population 43133142'!AL14/'Population 43133142'!AM14</f>
        <v>#DIV/0!</v>
      </c>
      <c r="AI12" s="108" t="e">
        <f>'Population 43133142'!AM14/'Population 43133142'!AN14</f>
        <v>#DIV/0!</v>
      </c>
      <c r="AJ12" s="108" t="e">
        <f>'Population 43133142'!AN14/'Population 43133142'!AO14</f>
        <v>#DIV/0!</v>
      </c>
      <c r="AK12" s="108" t="e">
        <f>'Population 43133142'!AO14/'Population 43133142'!AP14</f>
        <v>#DIV/0!</v>
      </c>
      <c r="AL12" s="108" t="e">
        <f>'Population 43133142'!AP14/'Population 43133142'!AQ14</f>
        <v>#DIV/0!</v>
      </c>
      <c r="AM12" s="108" t="e">
        <f>'Population 43133142'!AQ14/'Population 43133142'!AR14</f>
        <v>#DIV/0!</v>
      </c>
      <c r="AN12" s="108" t="e">
        <f>'Population 43133142'!AR14/'Population 43133142'!AS14</f>
        <v>#DIV/0!</v>
      </c>
      <c r="AO12" s="108" t="e">
        <f>'Population 43133142'!AS14/'Population 43133142'!AT14</f>
        <v>#DIV/0!</v>
      </c>
      <c r="AP12" s="108" t="e">
        <f>'Population 43133142'!AT14/'Population 43133142'!AU14</f>
        <v>#DIV/0!</v>
      </c>
      <c r="AQ12" s="108" t="e">
        <f>'Population 43133142'!AU14/'Population 43133142'!AV14</f>
        <v>#DIV/0!</v>
      </c>
      <c r="AR12" s="108" t="e">
        <f>'Population 43133142'!AV14/'Population 43133142'!AW14</f>
        <v>#DIV/0!</v>
      </c>
      <c r="AS12" s="108" t="e">
        <f>'Population 43133142'!AW14/'Population 43133142'!AX14</f>
        <v>#DIV/0!</v>
      </c>
      <c r="AT12" s="108" t="e">
        <f>'Population 43133142'!AX14/'Population 43133142'!AY14</f>
        <v>#DIV/0!</v>
      </c>
      <c r="AU12" s="108" t="e">
        <f>'Population 43133142'!AY14/'Population 43133142'!AZ14</f>
        <v>#DIV/0!</v>
      </c>
      <c r="AV12" s="108" t="e">
        <f>'Population 43133142'!AZ14/'Population 43133142'!BA14</f>
        <v>#DIV/0!</v>
      </c>
      <c r="AW12" s="108" t="e">
        <f>'Population 43133142'!BA14/'Population 43133142'!BB14</f>
        <v>#DIV/0!</v>
      </c>
      <c r="AX12" s="108" t="e">
        <f>'Population 43133142'!BB14/'Population 43133142'!BC14</f>
        <v>#DIV/0!</v>
      </c>
      <c r="AY12" s="108" t="e">
        <f>'Population 43133142'!BC14/'Population 43133142'!BD14</f>
        <v>#DIV/0!</v>
      </c>
      <c r="AZ12" s="108" t="e">
        <f>'Population 43133142'!BD14/'Population 43133142'!BE14</f>
        <v>#DIV/0!</v>
      </c>
      <c r="BA12" s="108" t="e">
        <f>'Population 43133142'!BE14/'Population 43133142'!BF14</f>
        <v>#DIV/0!</v>
      </c>
      <c r="BB12" s="108" t="e">
        <f>'Population 43133142'!BF14/'Population 43133142'!BG14</f>
        <v>#DIV/0!</v>
      </c>
      <c r="BC12" s="108" t="e">
        <f>'Population 43133142'!BG14/'Population 43133142'!BH14</f>
        <v>#DIV/0!</v>
      </c>
      <c r="BD12" s="108" t="e">
        <f>'Population 43133142'!BH14/'Population 43133142'!BI14</f>
        <v>#DIV/0!</v>
      </c>
      <c r="BE12" s="108" t="e">
        <f>'Population 43133142'!BI14/'Population 43133142'!BJ14</f>
        <v>#DIV/0!</v>
      </c>
      <c r="BF12" s="108" t="e">
        <f>'Population 43133142'!BJ14/'Population 43133142'!BK14</f>
        <v>#DIV/0!</v>
      </c>
      <c r="BG12" s="108" t="e">
        <f>'Population 43133142'!BK14/'Population 43133142'!BL14</f>
        <v>#DIV/0!</v>
      </c>
      <c r="BH12" s="108" t="e">
        <f>'Population 43133142'!BL14/'Population 43133142'!BM14</f>
        <v>#DIV/0!</v>
      </c>
      <c r="BI12" s="108" t="e">
        <f>'Population 43133142'!BM14/'Population 43133142'!BN14</f>
        <v>#DIV/0!</v>
      </c>
      <c r="BJ12" s="108" t="e">
        <f>'Population 43133142'!BN14/'Population 43133142'!BO14</f>
        <v>#DIV/0!</v>
      </c>
      <c r="BK12" s="108" t="e">
        <f>'Population 43133142'!BO14/'Population 43133142'!BP14</f>
        <v>#DIV/0!</v>
      </c>
      <c r="BL12" s="108" t="e">
        <f>'Population 43133142'!BP14/'Population 43133142'!BQ14</f>
        <v>#DIV/0!</v>
      </c>
      <c r="BM12" s="108" t="e">
        <f>'Population 43133142'!BQ14/'Population 43133142'!BR14</f>
        <v>#DIV/0!</v>
      </c>
      <c r="BN12" s="108" t="e">
        <f>'Population 43133142'!BR14/'Population 43133142'!BS14</f>
        <v>#DIV/0!</v>
      </c>
      <c r="BO12" s="108" t="e">
        <f>'Population 43133142'!BS14/'Population 43133142'!BT14</f>
        <v>#DIV/0!</v>
      </c>
      <c r="BP12" s="108" t="e">
        <f>'Population 43133142'!BT14/'Population 43133142'!BU14</f>
        <v>#DIV/0!</v>
      </c>
      <c r="BQ12" s="108" t="e">
        <f>'Population 43133142'!BU14/'Population 43133142'!BV14</f>
        <v>#DIV/0!</v>
      </c>
    </row>
    <row r="13" spans="1:69" s="10" customFormat="1" ht="15.75" x14ac:dyDescent="0.25">
      <c r="A13" s="173" t="s">
        <v>104</v>
      </c>
      <c r="B13" s="190">
        <v>0.45036256455735824</v>
      </c>
      <c r="C13" s="190">
        <v>0.45216824258232802</v>
      </c>
      <c r="D13" s="190">
        <v>0.45023696682464454</v>
      </c>
      <c r="E13" s="190">
        <v>0.45161003040673781</v>
      </c>
      <c r="F13" s="190">
        <v>0.45682855442008136</v>
      </c>
      <c r="G13" s="190">
        <v>0.45599325262948998</v>
      </c>
      <c r="H13" s="190">
        <v>0.45543347062702988</v>
      </c>
      <c r="I13" s="190">
        <v>0.45849608761727728</v>
      </c>
      <c r="J13" s="190">
        <v>0.4595266018486992</v>
      </c>
      <c r="K13" s="190">
        <v>0.46610952833175057</v>
      </c>
      <c r="L13" s="190">
        <v>0.47021717695244358</v>
      </c>
      <c r="M13" s="190">
        <v>0.47153640311016864</v>
      </c>
      <c r="N13" s="190">
        <v>0.46958869701726846</v>
      </c>
      <c r="O13" s="190"/>
      <c r="P13" s="190"/>
      <c r="Q13" s="190"/>
      <c r="R13" s="190"/>
      <c r="S13" s="190"/>
      <c r="T13" s="190"/>
      <c r="U13" s="190"/>
      <c r="V13" s="190"/>
      <c r="W13" s="190"/>
      <c r="X13" s="190">
        <f>'Population 43133142'!AB15/'Population 43133142'!AC15</f>
        <v>0.46958869701726846</v>
      </c>
      <c r="Y13" s="190" t="e">
        <f>'Population 43133142'!AC15/'Population 43133142'!AD15</f>
        <v>#DIV/0!</v>
      </c>
      <c r="Z13" s="190" t="e">
        <f>'Population 43133142'!AD15/'Population 43133142'!AE15</f>
        <v>#DIV/0!</v>
      </c>
      <c r="AA13" s="190" t="e">
        <f>'Population 43133142'!AE15/'Population 43133142'!AF15</f>
        <v>#DIV/0!</v>
      </c>
      <c r="AB13" s="190" t="e">
        <f>'Population 43133142'!AF15/'Population 43133142'!AG15</f>
        <v>#DIV/0!</v>
      </c>
      <c r="AC13" s="190" t="e">
        <f>'Population 43133142'!AG15/'Population 43133142'!AH15</f>
        <v>#DIV/0!</v>
      </c>
      <c r="AD13" s="190" t="e">
        <f>'Population 43133142'!AH15/'Population 43133142'!AI15</f>
        <v>#DIV/0!</v>
      </c>
      <c r="AE13" s="190" t="e">
        <f>'Population 43133142'!AI15/'Population 43133142'!AJ15</f>
        <v>#DIV/0!</v>
      </c>
      <c r="AF13" s="190" t="e">
        <f>'Population 43133142'!AJ15/'Population 43133142'!AK15</f>
        <v>#DIV/0!</v>
      </c>
      <c r="AG13" s="190" t="e">
        <f>'Population 43133142'!AK15/'Population 43133142'!AL15</f>
        <v>#DIV/0!</v>
      </c>
      <c r="AH13" s="190" t="e">
        <f>'Population 43133142'!AL15/'Population 43133142'!AM15</f>
        <v>#DIV/0!</v>
      </c>
      <c r="AI13" s="190" t="e">
        <f>'Population 43133142'!AM15/'Population 43133142'!AN15</f>
        <v>#DIV/0!</v>
      </c>
      <c r="AJ13" s="190" t="e">
        <f>'Population 43133142'!AN15/'Population 43133142'!AO15</f>
        <v>#DIV/0!</v>
      </c>
      <c r="AK13" s="190" t="e">
        <f>'Population 43133142'!AO15/'Population 43133142'!AP15</f>
        <v>#DIV/0!</v>
      </c>
      <c r="AL13" s="190" t="e">
        <f>'Population 43133142'!AP15/'Population 43133142'!AQ15</f>
        <v>#DIV/0!</v>
      </c>
      <c r="AM13" s="190" t="e">
        <f>'Population 43133142'!AQ15/'Population 43133142'!AR15</f>
        <v>#DIV/0!</v>
      </c>
      <c r="AN13" s="190" t="e">
        <f>'Population 43133142'!AR15/'Population 43133142'!AS15</f>
        <v>#DIV/0!</v>
      </c>
      <c r="AO13" s="190" t="e">
        <f>'Population 43133142'!AS15/'Population 43133142'!AT15</f>
        <v>#DIV/0!</v>
      </c>
      <c r="AP13" s="190" t="e">
        <f>'Population 43133142'!AT15/'Population 43133142'!AU15</f>
        <v>#DIV/0!</v>
      </c>
      <c r="AQ13" s="190" t="e">
        <f>'Population 43133142'!AU15/'Population 43133142'!AV15</f>
        <v>#DIV/0!</v>
      </c>
      <c r="AR13" s="190" t="e">
        <f>'Population 43133142'!AV15/'Population 43133142'!AW15</f>
        <v>#DIV/0!</v>
      </c>
      <c r="AS13" s="190" t="e">
        <f>'Population 43133142'!AW15/'Population 43133142'!AX15</f>
        <v>#DIV/0!</v>
      </c>
      <c r="AT13" s="190" t="e">
        <f>'Population 43133142'!AX15/'Population 43133142'!AY15</f>
        <v>#DIV/0!</v>
      </c>
      <c r="AU13" s="190" t="e">
        <f>'Population 43133142'!AY15/'Population 43133142'!AZ15</f>
        <v>#DIV/0!</v>
      </c>
      <c r="AV13" s="190" t="e">
        <f>'Population 43133142'!AZ15/'Population 43133142'!BA15</f>
        <v>#DIV/0!</v>
      </c>
      <c r="AW13" s="190" t="e">
        <f>'Population 43133142'!BA15/'Population 43133142'!BB15</f>
        <v>#DIV/0!</v>
      </c>
      <c r="AX13" s="190" t="e">
        <f>'Population 43133142'!BB15/'Population 43133142'!BC15</f>
        <v>#DIV/0!</v>
      </c>
      <c r="AY13" s="190" t="e">
        <f>'Population 43133142'!BC15/'Population 43133142'!BD15</f>
        <v>#DIV/0!</v>
      </c>
      <c r="AZ13" s="190" t="e">
        <f>'Population 43133142'!BD15/'Population 43133142'!BE15</f>
        <v>#DIV/0!</v>
      </c>
      <c r="BA13" s="190" t="e">
        <f>'Population 43133142'!BE15/'Population 43133142'!BF15</f>
        <v>#DIV/0!</v>
      </c>
      <c r="BB13" s="190" t="e">
        <f>'Population 43133142'!BF15/'Population 43133142'!BG15</f>
        <v>#DIV/0!</v>
      </c>
      <c r="BC13" s="190" t="e">
        <f>'Population 43133142'!BG15/'Population 43133142'!BH15</f>
        <v>#DIV/0!</v>
      </c>
      <c r="BD13" s="190" t="e">
        <f>'Population 43133142'!BH15/'Population 43133142'!BI15</f>
        <v>#DIV/0!</v>
      </c>
      <c r="BE13" s="190" t="e">
        <f>'Population 43133142'!BI15/'Population 43133142'!BJ15</f>
        <v>#DIV/0!</v>
      </c>
      <c r="BF13" s="190" t="e">
        <f>'Population 43133142'!BJ15/'Population 43133142'!BK15</f>
        <v>#DIV/0!</v>
      </c>
      <c r="BG13" s="190" t="e">
        <f>'Population 43133142'!BK15/'Population 43133142'!BL15</f>
        <v>#DIV/0!</v>
      </c>
      <c r="BH13" s="190" t="e">
        <f>'Population 43133142'!BL15/'Population 43133142'!BM15</f>
        <v>#DIV/0!</v>
      </c>
      <c r="BI13" s="190" t="e">
        <f>'Population 43133142'!BM15/'Population 43133142'!BN15</f>
        <v>#DIV/0!</v>
      </c>
      <c r="BJ13" s="190" t="e">
        <f>'Population 43133142'!BN15/'Population 43133142'!BO15</f>
        <v>#DIV/0!</v>
      </c>
      <c r="BK13" s="190" t="e">
        <f>'Population 43133142'!BO15/'Population 43133142'!BP15</f>
        <v>#DIV/0!</v>
      </c>
      <c r="BL13" s="190" t="e">
        <f>'Population 43133142'!BP15/'Population 43133142'!BQ15</f>
        <v>#DIV/0!</v>
      </c>
      <c r="BM13" s="190" t="e">
        <f>'Population 43133142'!BQ15/'Population 43133142'!BR15</f>
        <v>#DIV/0!</v>
      </c>
      <c r="BN13" s="190" t="e">
        <f>'Population 43133142'!BR15/'Population 43133142'!BS15</f>
        <v>#DIV/0!</v>
      </c>
      <c r="BO13" s="190" t="e">
        <f>'Population 43133142'!BS15/'Population 43133142'!BT15</f>
        <v>#DIV/0!</v>
      </c>
      <c r="BP13" s="190" t="e">
        <f>'Population 43133142'!BT15/'Population 43133142'!BU15</f>
        <v>#DIV/0!</v>
      </c>
      <c r="BQ13" s="190" t="e">
        <f>'Population 43133142'!BU15/'Population 43133142'!BV15</f>
        <v>#DIV/0!</v>
      </c>
    </row>
    <row r="14" spans="1:69" x14ac:dyDescent="0.2">
      <c r="A14" s="1" t="s">
        <v>4</v>
      </c>
      <c r="B14" s="108">
        <v>0.57482185273159148</v>
      </c>
      <c r="C14" s="108">
        <v>0.57547169811320753</v>
      </c>
      <c r="D14" s="108">
        <v>0.56982248520710055</v>
      </c>
      <c r="E14" s="108">
        <v>0.55410764872521245</v>
      </c>
      <c r="F14" s="108">
        <v>0.55410764872521245</v>
      </c>
      <c r="G14" s="108">
        <v>0.5628445424476296</v>
      </c>
      <c r="H14" s="108">
        <v>0.57302118171683392</v>
      </c>
      <c r="I14" s="108">
        <v>0.58542014468558712</v>
      </c>
      <c r="J14" s="108">
        <v>0.58614958448753463</v>
      </c>
      <c r="K14" s="108">
        <v>0.58846584546472569</v>
      </c>
      <c r="L14" s="108">
        <v>0.6005633802816901</v>
      </c>
      <c r="M14" s="108">
        <v>0.59696458684654297</v>
      </c>
      <c r="N14" s="108">
        <v>0.59423503325942351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>
        <f>'Population 43133142'!AB16/'Population 43133142'!AC16</f>
        <v>0.59423503325942351</v>
      </c>
      <c r="Y14" s="108" t="e">
        <f>'Population 43133142'!AC16/'Population 43133142'!AD16</f>
        <v>#DIV/0!</v>
      </c>
      <c r="Z14" s="108" t="e">
        <f>'Population 43133142'!AD16/'Population 43133142'!AE16</f>
        <v>#DIV/0!</v>
      </c>
      <c r="AA14" s="108" t="e">
        <f>'Population 43133142'!AE16/'Population 43133142'!AF16</f>
        <v>#DIV/0!</v>
      </c>
      <c r="AB14" s="108" t="e">
        <f>'Population 43133142'!AF16/'Population 43133142'!AG16</f>
        <v>#DIV/0!</v>
      </c>
      <c r="AC14" s="108" t="e">
        <f>'Population 43133142'!AG16/'Population 43133142'!AH16</f>
        <v>#DIV/0!</v>
      </c>
      <c r="AD14" s="108" t="e">
        <f>'Population 43133142'!AH16/'Population 43133142'!AI16</f>
        <v>#DIV/0!</v>
      </c>
      <c r="AE14" s="108" t="e">
        <f>'Population 43133142'!AI16/'Population 43133142'!AJ16</f>
        <v>#DIV/0!</v>
      </c>
      <c r="AF14" s="108" t="e">
        <f>'Population 43133142'!AJ16/'Population 43133142'!AK16</f>
        <v>#DIV/0!</v>
      </c>
      <c r="AG14" s="108" t="e">
        <f>'Population 43133142'!AK16/'Population 43133142'!AL16</f>
        <v>#DIV/0!</v>
      </c>
      <c r="AH14" s="108" t="e">
        <f>'Population 43133142'!AL16/'Population 43133142'!AM16</f>
        <v>#DIV/0!</v>
      </c>
      <c r="AI14" s="108" t="e">
        <f>'Population 43133142'!AM16/'Population 43133142'!AN16</f>
        <v>#DIV/0!</v>
      </c>
      <c r="AJ14" s="108" t="e">
        <f>'Population 43133142'!AN16/'Population 43133142'!AO16</f>
        <v>#DIV/0!</v>
      </c>
      <c r="AK14" s="108" t="e">
        <f>'Population 43133142'!AO16/'Population 43133142'!AP16</f>
        <v>#DIV/0!</v>
      </c>
      <c r="AL14" s="108" t="e">
        <f>'Population 43133142'!AP16/'Population 43133142'!AQ16</f>
        <v>#DIV/0!</v>
      </c>
      <c r="AM14" s="108" t="e">
        <f>'Population 43133142'!AQ16/'Population 43133142'!AR16</f>
        <v>#DIV/0!</v>
      </c>
      <c r="AN14" s="108" t="e">
        <f>'Population 43133142'!AR16/'Population 43133142'!AS16</f>
        <v>#DIV/0!</v>
      </c>
      <c r="AO14" s="108" t="e">
        <f>'Population 43133142'!AS16/'Population 43133142'!AT16</f>
        <v>#DIV/0!</v>
      </c>
      <c r="AP14" s="108" t="e">
        <f>'Population 43133142'!AT16/'Population 43133142'!AU16</f>
        <v>#DIV/0!</v>
      </c>
      <c r="AQ14" s="108" t="e">
        <f>'Population 43133142'!AU16/'Population 43133142'!AV16</f>
        <v>#DIV/0!</v>
      </c>
      <c r="AR14" s="108" t="e">
        <f>'Population 43133142'!AV16/'Population 43133142'!AW16</f>
        <v>#DIV/0!</v>
      </c>
      <c r="AS14" s="108" t="e">
        <f>'Population 43133142'!AW16/'Population 43133142'!AX16</f>
        <v>#DIV/0!</v>
      </c>
      <c r="AT14" s="108" t="e">
        <f>'Population 43133142'!AX16/'Population 43133142'!AY16</f>
        <v>#DIV/0!</v>
      </c>
      <c r="AU14" s="108" t="e">
        <f>'Population 43133142'!AY16/'Population 43133142'!AZ16</f>
        <v>#DIV/0!</v>
      </c>
      <c r="AV14" s="108" t="e">
        <f>'Population 43133142'!AZ16/'Population 43133142'!BA16</f>
        <v>#DIV/0!</v>
      </c>
      <c r="AW14" s="108" t="e">
        <f>'Population 43133142'!BA16/'Population 43133142'!BB16</f>
        <v>#DIV/0!</v>
      </c>
      <c r="AX14" s="108" t="e">
        <f>'Population 43133142'!BB16/'Population 43133142'!BC16</f>
        <v>#DIV/0!</v>
      </c>
      <c r="AY14" s="108" t="e">
        <f>'Population 43133142'!BC16/'Population 43133142'!BD16</f>
        <v>#DIV/0!</v>
      </c>
      <c r="AZ14" s="108" t="e">
        <f>'Population 43133142'!BD16/'Population 43133142'!BE16</f>
        <v>#DIV/0!</v>
      </c>
      <c r="BA14" s="108" t="e">
        <f>'Population 43133142'!BE16/'Population 43133142'!BF16</f>
        <v>#DIV/0!</v>
      </c>
      <c r="BB14" s="108" t="e">
        <f>'Population 43133142'!BF16/'Population 43133142'!BG16</f>
        <v>#DIV/0!</v>
      </c>
      <c r="BC14" s="108" t="e">
        <f>'Population 43133142'!BG16/'Population 43133142'!BH16</f>
        <v>#DIV/0!</v>
      </c>
      <c r="BD14" s="108" t="e">
        <f>'Population 43133142'!BH16/'Population 43133142'!BI16</f>
        <v>#DIV/0!</v>
      </c>
      <c r="BE14" s="108" t="e">
        <f>'Population 43133142'!BI16/'Population 43133142'!BJ16</f>
        <v>#DIV/0!</v>
      </c>
      <c r="BF14" s="108" t="e">
        <f>'Population 43133142'!BJ16/'Population 43133142'!BK16</f>
        <v>#DIV/0!</v>
      </c>
      <c r="BG14" s="108" t="e">
        <f>'Population 43133142'!BK16/'Population 43133142'!BL16</f>
        <v>#DIV/0!</v>
      </c>
      <c r="BH14" s="108" t="e">
        <f>'Population 43133142'!BL16/'Population 43133142'!BM16</f>
        <v>#DIV/0!</v>
      </c>
      <c r="BI14" s="108" t="e">
        <f>'Population 43133142'!BM16/'Population 43133142'!BN16</f>
        <v>#DIV/0!</v>
      </c>
      <c r="BJ14" s="108" t="e">
        <f>'Population 43133142'!BN16/'Population 43133142'!BO16</f>
        <v>#DIV/0!</v>
      </c>
      <c r="BK14" s="108" t="e">
        <f>'Population 43133142'!BO16/'Population 43133142'!BP16</f>
        <v>#DIV/0!</v>
      </c>
      <c r="BL14" s="108" t="e">
        <f>'Population 43133142'!BP16/'Population 43133142'!BQ16</f>
        <v>#DIV/0!</v>
      </c>
      <c r="BM14" s="108" t="e">
        <f>'Population 43133142'!BQ16/'Population 43133142'!BR16</f>
        <v>#DIV/0!</v>
      </c>
      <c r="BN14" s="108" t="e">
        <f>'Population 43133142'!BR16/'Population 43133142'!BS16</f>
        <v>#DIV/0!</v>
      </c>
      <c r="BO14" s="108" t="e">
        <f>'Population 43133142'!BS16/'Population 43133142'!BT16</f>
        <v>#DIV/0!</v>
      </c>
      <c r="BP14" s="108" t="e">
        <f>'Population 43133142'!BT16/'Population 43133142'!BU16</f>
        <v>#DIV/0!</v>
      </c>
      <c r="BQ14" s="108" t="e">
        <f>'Population 43133142'!BU16/'Population 43133142'!BV16</f>
        <v>#DIV/0!</v>
      </c>
    </row>
    <row r="15" spans="1:69" x14ac:dyDescent="0.2">
      <c r="A15" s="1" t="s">
        <v>18</v>
      </c>
      <c r="B15" s="108">
        <v>0.36353790613718412</v>
      </c>
      <c r="C15" s="108">
        <v>0.37273050907796368</v>
      </c>
      <c r="D15" s="108">
        <v>0.36910626319493317</v>
      </c>
      <c r="E15" s="108">
        <v>0.36553889082664809</v>
      </c>
      <c r="F15" s="108">
        <v>0.36489685492052754</v>
      </c>
      <c r="G15" s="108">
        <v>0.36817420435510889</v>
      </c>
      <c r="H15" s="108">
        <v>0.3670844327176781</v>
      </c>
      <c r="I15" s="108">
        <v>0.37016209063843863</v>
      </c>
      <c r="J15" s="108">
        <v>0.37083888149134486</v>
      </c>
      <c r="K15" s="108">
        <v>0.37462031724603445</v>
      </c>
      <c r="L15" s="108">
        <v>0.38103331067301155</v>
      </c>
      <c r="M15" s="108">
        <v>0.37904312668463613</v>
      </c>
      <c r="N15" s="108">
        <v>0.37697744867048133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>
        <f>'Population 43133142'!AB17/'Population 43133142'!AC17</f>
        <v>0.37697744867048133</v>
      </c>
      <c r="Y15" s="108" t="e">
        <f>'Population 43133142'!AC17/'Population 43133142'!AD17</f>
        <v>#DIV/0!</v>
      </c>
      <c r="Z15" s="108" t="e">
        <f>'Population 43133142'!AD17/'Population 43133142'!AE17</f>
        <v>#DIV/0!</v>
      </c>
      <c r="AA15" s="108" t="e">
        <f>'Population 43133142'!AE17/'Population 43133142'!AF17</f>
        <v>#DIV/0!</v>
      </c>
      <c r="AB15" s="108" t="e">
        <f>'Population 43133142'!AF17/'Population 43133142'!AG17</f>
        <v>#DIV/0!</v>
      </c>
      <c r="AC15" s="108" t="e">
        <f>'Population 43133142'!AG17/'Population 43133142'!AH17</f>
        <v>#DIV/0!</v>
      </c>
      <c r="AD15" s="108" t="e">
        <f>'Population 43133142'!AH17/'Population 43133142'!AI17</f>
        <v>#DIV/0!</v>
      </c>
      <c r="AE15" s="108" t="e">
        <f>'Population 43133142'!AI17/'Population 43133142'!AJ17</f>
        <v>#DIV/0!</v>
      </c>
      <c r="AF15" s="108" t="e">
        <f>'Population 43133142'!AJ17/'Population 43133142'!AK17</f>
        <v>#DIV/0!</v>
      </c>
      <c r="AG15" s="108" t="e">
        <f>'Population 43133142'!AK17/'Population 43133142'!AL17</f>
        <v>#DIV/0!</v>
      </c>
      <c r="AH15" s="108" t="e">
        <f>'Population 43133142'!AL17/'Population 43133142'!AM17</f>
        <v>#DIV/0!</v>
      </c>
      <c r="AI15" s="108" t="e">
        <f>'Population 43133142'!AM17/'Population 43133142'!AN17</f>
        <v>#DIV/0!</v>
      </c>
      <c r="AJ15" s="108" t="e">
        <f>'Population 43133142'!AN17/'Population 43133142'!AO17</f>
        <v>#DIV/0!</v>
      </c>
      <c r="AK15" s="108" t="e">
        <f>'Population 43133142'!AO17/'Population 43133142'!AP17</f>
        <v>#DIV/0!</v>
      </c>
      <c r="AL15" s="108" t="e">
        <f>'Population 43133142'!AP17/'Population 43133142'!AQ17</f>
        <v>#DIV/0!</v>
      </c>
      <c r="AM15" s="108" t="e">
        <f>'Population 43133142'!AQ17/'Population 43133142'!AR17</f>
        <v>#DIV/0!</v>
      </c>
      <c r="AN15" s="108" t="e">
        <f>'Population 43133142'!AR17/'Population 43133142'!AS17</f>
        <v>#DIV/0!</v>
      </c>
      <c r="AO15" s="108" t="e">
        <f>'Population 43133142'!AS17/'Population 43133142'!AT17</f>
        <v>#DIV/0!</v>
      </c>
      <c r="AP15" s="108" t="e">
        <f>'Population 43133142'!AT17/'Population 43133142'!AU17</f>
        <v>#DIV/0!</v>
      </c>
      <c r="AQ15" s="108" t="e">
        <f>'Population 43133142'!AU17/'Population 43133142'!AV17</f>
        <v>#DIV/0!</v>
      </c>
      <c r="AR15" s="108" t="e">
        <f>'Population 43133142'!AV17/'Population 43133142'!AW17</f>
        <v>#DIV/0!</v>
      </c>
      <c r="AS15" s="108" t="e">
        <f>'Population 43133142'!AW17/'Population 43133142'!AX17</f>
        <v>#DIV/0!</v>
      </c>
      <c r="AT15" s="108" t="e">
        <f>'Population 43133142'!AX17/'Population 43133142'!AY17</f>
        <v>#DIV/0!</v>
      </c>
      <c r="AU15" s="108" t="e">
        <f>'Population 43133142'!AY17/'Population 43133142'!AZ17</f>
        <v>#DIV/0!</v>
      </c>
      <c r="AV15" s="108" t="e">
        <f>'Population 43133142'!AZ17/'Population 43133142'!BA17</f>
        <v>#DIV/0!</v>
      </c>
      <c r="AW15" s="108" t="e">
        <f>'Population 43133142'!BA17/'Population 43133142'!BB17</f>
        <v>#DIV/0!</v>
      </c>
      <c r="AX15" s="108" t="e">
        <f>'Population 43133142'!BB17/'Population 43133142'!BC17</f>
        <v>#DIV/0!</v>
      </c>
      <c r="AY15" s="108" t="e">
        <f>'Population 43133142'!BC17/'Population 43133142'!BD17</f>
        <v>#DIV/0!</v>
      </c>
      <c r="AZ15" s="108" t="e">
        <f>'Population 43133142'!BD17/'Population 43133142'!BE17</f>
        <v>#DIV/0!</v>
      </c>
      <c r="BA15" s="108" t="e">
        <f>'Population 43133142'!BE17/'Population 43133142'!BF17</f>
        <v>#DIV/0!</v>
      </c>
      <c r="BB15" s="108" t="e">
        <f>'Population 43133142'!BF17/'Population 43133142'!BG17</f>
        <v>#DIV/0!</v>
      </c>
      <c r="BC15" s="108" t="e">
        <f>'Population 43133142'!BG17/'Population 43133142'!BH17</f>
        <v>#DIV/0!</v>
      </c>
      <c r="BD15" s="108" t="e">
        <f>'Population 43133142'!BH17/'Population 43133142'!BI17</f>
        <v>#DIV/0!</v>
      </c>
      <c r="BE15" s="108" t="e">
        <f>'Population 43133142'!BI17/'Population 43133142'!BJ17</f>
        <v>#DIV/0!</v>
      </c>
      <c r="BF15" s="108" t="e">
        <f>'Population 43133142'!BJ17/'Population 43133142'!BK17</f>
        <v>#DIV/0!</v>
      </c>
      <c r="BG15" s="108" t="e">
        <f>'Population 43133142'!BK17/'Population 43133142'!BL17</f>
        <v>#DIV/0!</v>
      </c>
      <c r="BH15" s="108" t="e">
        <f>'Population 43133142'!BL17/'Population 43133142'!BM17</f>
        <v>#DIV/0!</v>
      </c>
      <c r="BI15" s="108" t="e">
        <f>'Population 43133142'!BM17/'Population 43133142'!BN17</f>
        <v>#DIV/0!</v>
      </c>
      <c r="BJ15" s="108" t="e">
        <f>'Population 43133142'!BN17/'Population 43133142'!BO17</f>
        <v>#DIV/0!</v>
      </c>
      <c r="BK15" s="108" t="e">
        <f>'Population 43133142'!BO17/'Population 43133142'!BP17</f>
        <v>#DIV/0!</v>
      </c>
      <c r="BL15" s="108" t="e">
        <f>'Population 43133142'!BP17/'Population 43133142'!BQ17</f>
        <v>#DIV/0!</v>
      </c>
      <c r="BM15" s="108" t="e">
        <f>'Population 43133142'!BQ17/'Population 43133142'!BR17</f>
        <v>#DIV/0!</v>
      </c>
      <c r="BN15" s="108" t="e">
        <f>'Population 43133142'!BR17/'Population 43133142'!BS17</f>
        <v>#DIV/0!</v>
      </c>
      <c r="BO15" s="108" t="e">
        <f>'Population 43133142'!BS17/'Population 43133142'!BT17</f>
        <v>#DIV/0!</v>
      </c>
      <c r="BP15" s="108" t="e">
        <f>'Population 43133142'!BT17/'Population 43133142'!BU17</f>
        <v>#DIV/0!</v>
      </c>
      <c r="BQ15" s="108" t="e">
        <f>'Population 43133142'!BU17/'Population 43133142'!BV17</f>
        <v>#DIV/0!</v>
      </c>
    </row>
    <row r="16" spans="1:69" x14ac:dyDescent="0.2">
      <c r="A16" s="1" t="s">
        <v>19</v>
      </c>
      <c r="B16" s="108">
        <v>0.46120689655172414</v>
      </c>
      <c r="C16" s="108">
        <v>0.47076023391812866</v>
      </c>
      <c r="D16" s="108">
        <v>0.47147147147147145</v>
      </c>
      <c r="E16" s="108">
        <v>0.47</v>
      </c>
      <c r="F16" s="108">
        <v>0.47285714285714286</v>
      </c>
      <c r="G16" s="108">
        <v>0.46875</v>
      </c>
      <c r="H16" s="108">
        <v>0.46068965517241378</v>
      </c>
      <c r="I16" s="108">
        <v>0.46657381615598886</v>
      </c>
      <c r="J16" s="108">
        <v>0.47034482758620688</v>
      </c>
      <c r="K16" s="108">
        <v>0.47237569060773482</v>
      </c>
      <c r="L16" s="108">
        <v>0.48005502063273725</v>
      </c>
      <c r="M16" s="108">
        <v>0.46933333333333332</v>
      </c>
      <c r="N16" s="108">
        <v>0.46601941747572817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>
        <f>'Population 43133142'!AB18/'Population 43133142'!AC18</f>
        <v>0.46601941747572817</v>
      </c>
      <c r="Y16" s="108" t="e">
        <f>'Population 43133142'!AC18/'Population 43133142'!AD18</f>
        <v>#DIV/0!</v>
      </c>
      <c r="Z16" s="108" t="e">
        <f>'Population 43133142'!AD18/'Population 43133142'!AE18</f>
        <v>#DIV/0!</v>
      </c>
      <c r="AA16" s="108" t="e">
        <f>'Population 43133142'!AE18/'Population 43133142'!AF18</f>
        <v>#DIV/0!</v>
      </c>
      <c r="AB16" s="108" t="e">
        <f>'Population 43133142'!AF18/'Population 43133142'!AG18</f>
        <v>#DIV/0!</v>
      </c>
      <c r="AC16" s="108" t="e">
        <f>'Population 43133142'!AG18/'Population 43133142'!AH18</f>
        <v>#DIV/0!</v>
      </c>
      <c r="AD16" s="108" t="e">
        <f>'Population 43133142'!AH18/'Population 43133142'!AI18</f>
        <v>#DIV/0!</v>
      </c>
      <c r="AE16" s="108" t="e">
        <f>'Population 43133142'!AI18/'Population 43133142'!AJ18</f>
        <v>#DIV/0!</v>
      </c>
      <c r="AF16" s="108" t="e">
        <f>'Population 43133142'!AJ18/'Population 43133142'!AK18</f>
        <v>#DIV/0!</v>
      </c>
      <c r="AG16" s="108" t="e">
        <f>'Population 43133142'!AK18/'Population 43133142'!AL18</f>
        <v>#DIV/0!</v>
      </c>
      <c r="AH16" s="108" t="e">
        <f>'Population 43133142'!AL18/'Population 43133142'!AM18</f>
        <v>#DIV/0!</v>
      </c>
      <c r="AI16" s="108" t="e">
        <f>'Population 43133142'!AM18/'Population 43133142'!AN18</f>
        <v>#DIV/0!</v>
      </c>
      <c r="AJ16" s="108" t="e">
        <f>'Population 43133142'!AN18/'Population 43133142'!AO18</f>
        <v>#DIV/0!</v>
      </c>
      <c r="AK16" s="108" t="e">
        <f>'Population 43133142'!AO18/'Population 43133142'!AP18</f>
        <v>#DIV/0!</v>
      </c>
      <c r="AL16" s="108" t="e">
        <f>'Population 43133142'!AP18/'Population 43133142'!AQ18</f>
        <v>#DIV/0!</v>
      </c>
      <c r="AM16" s="108" t="e">
        <f>'Population 43133142'!AQ18/'Population 43133142'!AR18</f>
        <v>#DIV/0!</v>
      </c>
      <c r="AN16" s="108" t="e">
        <f>'Population 43133142'!AR18/'Population 43133142'!AS18</f>
        <v>#DIV/0!</v>
      </c>
      <c r="AO16" s="108" t="e">
        <f>'Population 43133142'!AS18/'Population 43133142'!AT18</f>
        <v>#DIV/0!</v>
      </c>
      <c r="AP16" s="108" t="e">
        <f>'Population 43133142'!AT18/'Population 43133142'!AU18</f>
        <v>#DIV/0!</v>
      </c>
      <c r="AQ16" s="108" t="e">
        <f>'Population 43133142'!AU18/'Population 43133142'!AV18</f>
        <v>#DIV/0!</v>
      </c>
      <c r="AR16" s="108" t="e">
        <f>'Population 43133142'!AV18/'Population 43133142'!AW18</f>
        <v>#DIV/0!</v>
      </c>
      <c r="AS16" s="108" t="e">
        <f>'Population 43133142'!AW18/'Population 43133142'!AX18</f>
        <v>#DIV/0!</v>
      </c>
      <c r="AT16" s="108" t="e">
        <f>'Population 43133142'!AX18/'Population 43133142'!AY18</f>
        <v>#DIV/0!</v>
      </c>
      <c r="AU16" s="108" t="e">
        <f>'Population 43133142'!AY18/'Population 43133142'!AZ18</f>
        <v>#DIV/0!</v>
      </c>
      <c r="AV16" s="108" t="e">
        <f>'Population 43133142'!AZ18/'Population 43133142'!BA18</f>
        <v>#DIV/0!</v>
      </c>
      <c r="AW16" s="108" t="e">
        <f>'Population 43133142'!BA18/'Population 43133142'!BB18</f>
        <v>#DIV/0!</v>
      </c>
      <c r="AX16" s="108" t="e">
        <f>'Population 43133142'!BB18/'Population 43133142'!BC18</f>
        <v>#DIV/0!</v>
      </c>
      <c r="AY16" s="108" t="e">
        <f>'Population 43133142'!BC18/'Population 43133142'!BD18</f>
        <v>#DIV/0!</v>
      </c>
      <c r="AZ16" s="108" t="e">
        <f>'Population 43133142'!BD18/'Population 43133142'!BE18</f>
        <v>#DIV/0!</v>
      </c>
      <c r="BA16" s="108" t="e">
        <f>'Population 43133142'!BE18/'Population 43133142'!BF18</f>
        <v>#DIV/0!</v>
      </c>
      <c r="BB16" s="108" t="e">
        <f>'Population 43133142'!BF18/'Population 43133142'!BG18</f>
        <v>#DIV/0!</v>
      </c>
      <c r="BC16" s="108" t="e">
        <f>'Population 43133142'!BG18/'Population 43133142'!BH18</f>
        <v>#DIV/0!</v>
      </c>
      <c r="BD16" s="108" t="e">
        <f>'Population 43133142'!BH18/'Population 43133142'!BI18</f>
        <v>#DIV/0!</v>
      </c>
      <c r="BE16" s="108" t="e">
        <f>'Population 43133142'!BI18/'Population 43133142'!BJ18</f>
        <v>#DIV/0!</v>
      </c>
      <c r="BF16" s="108" t="e">
        <f>'Population 43133142'!BJ18/'Population 43133142'!BK18</f>
        <v>#DIV/0!</v>
      </c>
      <c r="BG16" s="108" t="e">
        <f>'Population 43133142'!BK18/'Population 43133142'!BL18</f>
        <v>#DIV/0!</v>
      </c>
      <c r="BH16" s="108" t="e">
        <f>'Population 43133142'!BL18/'Population 43133142'!BM18</f>
        <v>#DIV/0!</v>
      </c>
      <c r="BI16" s="108" t="e">
        <f>'Population 43133142'!BM18/'Population 43133142'!BN18</f>
        <v>#DIV/0!</v>
      </c>
      <c r="BJ16" s="108" t="e">
        <f>'Population 43133142'!BN18/'Population 43133142'!BO18</f>
        <v>#DIV/0!</v>
      </c>
      <c r="BK16" s="108" t="e">
        <f>'Population 43133142'!BO18/'Population 43133142'!BP18</f>
        <v>#DIV/0!</v>
      </c>
      <c r="BL16" s="108" t="e">
        <f>'Population 43133142'!BP18/'Population 43133142'!BQ18</f>
        <v>#DIV/0!</v>
      </c>
      <c r="BM16" s="108" t="e">
        <f>'Population 43133142'!BQ18/'Population 43133142'!BR18</f>
        <v>#DIV/0!</v>
      </c>
      <c r="BN16" s="108" t="e">
        <f>'Population 43133142'!BR18/'Population 43133142'!BS18</f>
        <v>#DIV/0!</v>
      </c>
      <c r="BO16" s="108" t="e">
        <f>'Population 43133142'!BS18/'Population 43133142'!BT18</f>
        <v>#DIV/0!</v>
      </c>
      <c r="BP16" s="108" t="e">
        <f>'Population 43133142'!BT18/'Population 43133142'!BU18</f>
        <v>#DIV/0!</v>
      </c>
      <c r="BQ16" s="108" t="e">
        <f>'Population 43133142'!BU18/'Population 43133142'!BV18</f>
        <v>#DIV/0!</v>
      </c>
    </row>
    <row r="17" spans="1:69" x14ac:dyDescent="0.2">
      <c r="A17" s="1" t="s">
        <v>21</v>
      </c>
      <c r="B17" s="108">
        <v>0.50170212765957445</v>
      </c>
      <c r="C17" s="108">
        <v>0.50692404532102397</v>
      </c>
      <c r="D17" s="108">
        <v>0.50877192982456143</v>
      </c>
      <c r="E17" s="108">
        <v>0.51649694501018328</v>
      </c>
      <c r="F17" s="108">
        <v>0.51985413290113447</v>
      </c>
      <c r="G17" s="108">
        <v>0.5215465163109142</v>
      </c>
      <c r="H17" s="108">
        <v>0.52373225152129821</v>
      </c>
      <c r="I17" s="108">
        <v>0.5208250694168981</v>
      </c>
      <c r="J17" s="108">
        <v>0.52487067250298447</v>
      </c>
      <c r="K17" s="108">
        <v>0.52607986960065201</v>
      </c>
      <c r="L17" s="108">
        <v>0.5377668308702791</v>
      </c>
      <c r="M17" s="108">
        <v>0.54047424366312347</v>
      </c>
      <c r="N17" s="108">
        <v>0.55067706196142796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>
        <f>'Population 43133142'!AB19/'Population 43133142'!AC19</f>
        <v>0.55067706196142796</v>
      </c>
      <c r="Y17" s="108" t="e">
        <f>'Population 43133142'!AC19/'Population 43133142'!AD19</f>
        <v>#DIV/0!</v>
      </c>
      <c r="Z17" s="108" t="e">
        <f>'Population 43133142'!AD19/'Population 43133142'!AE19</f>
        <v>#DIV/0!</v>
      </c>
      <c r="AA17" s="108" t="e">
        <f>'Population 43133142'!AE19/'Population 43133142'!AF19</f>
        <v>#DIV/0!</v>
      </c>
      <c r="AB17" s="108" t="e">
        <f>'Population 43133142'!AF19/'Population 43133142'!AG19</f>
        <v>#DIV/0!</v>
      </c>
      <c r="AC17" s="108" t="e">
        <f>'Population 43133142'!AG19/'Population 43133142'!AH19</f>
        <v>#DIV/0!</v>
      </c>
      <c r="AD17" s="108" t="e">
        <f>'Population 43133142'!AH19/'Population 43133142'!AI19</f>
        <v>#DIV/0!</v>
      </c>
      <c r="AE17" s="108" t="e">
        <f>'Population 43133142'!AI19/'Population 43133142'!AJ19</f>
        <v>#DIV/0!</v>
      </c>
      <c r="AF17" s="108" t="e">
        <f>'Population 43133142'!AJ19/'Population 43133142'!AK19</f>
        <v>#DIV/0!</v>
      </c>
      <c r="AG17" s="108" t="e">
        <f>'Population 43133142'!AK19/'Population 43133142'!AL19</f>
        <v>#DIV/0!</v>
      </c>
      <c r="AH17" s="108" t="e">
        <f>'Population 43133142'!AL19/'Population 43133142'!AM19</f>
        <v>#DIV/0!</v>
      </c>
      <c r="AI17" s="108" t="e">
        <f>'Population 43133142'!AM19/'Population 43133142'!AN19</f>
        <v>#DIV/0!</v>
      </c>
      <c r="AJ17" s="108" t="e">
        <f>'Population 43133142'!AN19/'Population 43133142'!AO19</f>
        <v>#DIV/0!</v>
      </c>
      <c r="AK17" s="108" t="e">
        <f>'Population 43133142'!AO19/'Population 43133142'!AP19</f>
        <v>#DIV/0!</v>
      </c>
      <c r="AL17" s="108" t="e">
        <f>'Population 43133142'!AP19/'Population 43133142'!AQ19</f>
        <v>#DIV/0!</v>
      </c>
      <c r="AM17" s="108" t="e">
        <f>'Population 43133142'!AQ19/'Population 43133142'!AR19</f>
        <v>#DIV/0!</v>
      </c>
      <c r="AN17" s="108" t="e">
        <f>'Population 43133142'!AR19/'Population 43133142'!AS19</f>
        <v>#DIV/0!</v>
      </c>
      <c r="AO17" s="108" t="e">
        <f>'Population 43133142'!AS19/'Population 43133142'!AT19</f>
        <v>#DIV/0!</v>
      </c>
      <c r="AP17" s="108" t="e">
        <f>'Population 43133142'!AT19/'Population 43133142'!AU19</f>
        <v>#DIV/0!</v>
      </c>
      <c r="AQ17" s="108" t="e">
        <f>'Population 43133142'!AU19/'Population 43133142'!AV19</f>
        <v>#DIV/0!</v>
      </c>
      <c r="AR17" s="108" t="e">
        <f>'Population 43133142'!AV19/'Population 43133142'!AW19</f>
        <v>#DIV/0!</v>
      </c>
      <c r="AS17" s="108" t="e">
        <f>'Population 43133142'!AW19/'Population 43133142'!AX19</f>
        <v>#DIV/0!</v>
      </c>
      <c r="AT17" s="108" t="e">
        <f>'Population 43133142'!AX19/'Population 43133142'!AY19</f>
        <v>#DIV/0!</v>
      </c>
      <c r="AU17" s="108" t="e">
        <f>'Population 43133142'!AY19/'Population 43133142'!AZ19</f>
        <v>#DIV/0!</v>
      </c>
      <c r="AV17" s="108" t="e">
        <f>'Population 43133142'!AZ19/'Population 43133142'!BA19</f>
        <v>#DIV/0!</v>
      </c>
      <c r="AW17" s="108" t="e">
        <f>'Population 43133142'!BA19/'Population 43133142'!BB19</f>
        <v>#DIV/0!</v>
      </c>
      <c r="AX17" s="108" t="e">
        <f>'Population 43133142'!BB19/'Population 43133142'!BC19</f>
        <v>#DIV/0!</v>
      </c>
      <c r="AY17" s="108" t="e">
        <f>'Population 43133142'!BC19/'Population 43133142'!BD19</f>
        <v>#DIV/0!</v>
      </c>
      <c r="AZ17" s="108" t="e">
        <f>'Population 43133142'!BD19/'Population 43133142'!BE19</f>
        <v>#DIV/0!</v>
      </c>
      <c r="BA17" s="108" t="e">
        <f>'Population 43133142'!BE19/'Population 43133142'!BF19</f>
        <v>#DIV/0!</v>
      </c>
      <c r="BB17" s="108" t="e">
        <f>'Population 43133142'!BF19/'Population 43133142'!BG19</f>
        <v>#DIV/0!</v>
      </c>
      <c r="BC17" s="108" t="e">
        <f>'Population 43133142'!BG19/'Population 43133142'!BH19</f>
        <v>#DIV/0!</v>
      </c>
      <c r="BD17" s="108" t="e">
        <f>'Population 43133142'!BH19/'Population 43133142'!BI19</f>
        <v>#DIV/0!</v>
      </c>
      <c r="BE17" s="108" t="e">
        <f>'Population 43133142'!BI19/'Population 43133142'!BJ19</f>
        <v>#DIV/0!</v>
      </c>
      <c r="BF17" s="108" t="e">
        <f>'Population 43133142'!BJ19/'Population 43133142'!BK19</f>
        <v>#DIV/0!</v>
      </c>
      <c r="BG17" s="108" t="e">
        <f>'Population 43133142'!BK19/'Population 43133142'!BL19</f>
        <v>#DIV/0!</v>
      </c>
      <c r="BH17" s="108" t="e">
        <f>'Population 43133142'!BL19/'Population 43133142'!BM19</f>
        <v>#DIV/0!</v>
      </c>
      <c r="BI17" s="108" t="e">
        <f>'Population 43133142'!BM19/'Population 43133142'!BN19</f>
        <v>#DIV/0!</v>
      </c>
      <c r="BJ17" s="108" t="e">
        <f>'Population 43133142'!BN19/'Population 43133142'!BO19</f>
        <v>#DIV/0!</v>
      </c>
      <c r="BK17" s="108" t="e">
        <f>'Population 43133142'!BO19/'Population 43133142'!BP19</f>
        <v>#DIV/0!</v>
      </c>
      <c r="BL17" s="108" t="e">
        <f>'Population 43133142'!BP19/'Population 43133142'!BQ19</f>
        <v>#DIV/0!</v>
      </c>
      <c r="BM17" s="108" t="e">
        <f>'Population 43133142'!BQ19/'Population 43133142'!BR19</f>
        <v>#DIV/0!</v>
      </c>
      <c r="BN17" s="108" t="e">
        <f>'Population 43133142'!BR19/'Population 43133142'!BS19</f>
        <v>#DIV/0!</v>
      </c>
      <c r="BO17" s="108" t="e">
        <f>'Population 43133142'!BS19/'Population 43133142'!BT19</f>
        <v>#DIV/0!</v>
      </c>
      <c r="BP17" s="108" t="e">
        <f>'Population 43133142'!BT19/'Population 43133142'!BU19</f>
        <v>#DIV/0!</v>
      </c>
      <c r="BQ17" s="108" t="e">
        <f>'Population 43133142'!BU19/'Population 43133142'!BV19</f>
        <v>#DIV/0!</v>
      </c>
    </row>
    <row r="18" spans="1:69" x14ac:dyDescent="0.2">
      <c r="A18" s="1" t="s">
        <v>22</v>
      </c>
      <c r="B18" s="108">
        <v>0.38392857142857145</v>
      </c>
      <c r="C18" s="108">
        <v>0.40924657534246578</v>
      </c>
      <c r="D18" s="108">
        <v>0.4091680814940577</v>
      </c>
      <c r="E18" s="108">
        <v>0.40770465489566615</v>
      </c>
      <c r="F18" s="108">
        <v>0.42137404580152671</v>
      </c>
      <c r="G18" s="108">
        <v>0.42024539877300615</v>
      </c>
      <c r="H18" s="108">
        <v>0.43353474320241692</v>
      </c>
      <c r="I18" s="108">
        <v>0.40508221225710017</v>
      </c>
      <c r="J18" s="108">
        <v>0.39755351681957185</v>
      </c>
      <c r="K18" s="108">
        <v>0.40372670807453415</v>
      </c>
      <c r="L18" s="108">
        <v>0.41666666666666669</v>
      </c>
      <c r="M18" s="108">
        <v>0.4182098765432099</v>
      </c>
      <c r="N18" s="108">
        <v>0.40451127819548871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>
        <f>'Population 43133142'!AB20/'Population 43133142'!AC20</f>
        <v>0.40451127819548871</v>
      </c>
      <c r="Y18" s="108" t="e">
        <f>'Population 43133142'!AC20/'Population 43133142'!AD20</f>
        <v>#DIV/0!</v>
      </c>
      <c r="Z18" s="108" t="e">
        <f>'Population 43133142'!AD20/'Population 43133142'!AE20</f>
        <v>#DIV/0!</v>
      </c>
      <c r="AA18" s="108" t="e">
        <f>'Population 43133142'!AE20/'Population 43133142'!AF20</f>
        <v>#DIV/0!</v>
      </c>
      <c r="AB18" s="108" t="e">
        <f>'Population 43133142'!AF20/'Population 43133142'!AG20</f>
        <v>#DIV/0!</v>
      </c>
      <c r="AC18" s="108" t="e">
        <f>'Population 43133142'!AG20/'Population 43133142'!AH20</f>
        <v>#DIV/0!</v>
      </c>
      <c r="AD18" s="108" t="e">
        <f>'Population 43133142'!AH20/'Population 43133142'!AI20</f>
        <v>#DIV/0!</v>
      </c>
      <c r="AE18" s="108" t="e">
        <f>'Population 43133142'!AI20/'Population 43133142'!AJ20</f>
        <v>#DIV/0!</v>
      </c>
      <c r="AF18" s="108" t="e">
        <f>'Population 43133142'!AJ20/'Population 43133142'!AK20</f>
        <v>#DIV/0!</v>
      </c>
      <c r="AG18" s="108" t="e">
        <f>'Population 43133142'!AK20/'Population 43133142'!AL20</f>
        <v>#DIV/0!</v>
      </c>
      <c r="AH18" s="108" t="e">
        <f>'Population 43133142'!AL20/'Population 43133142'!AM20</f>
        <v>#DIV/0!</v>
      </c>
      <c r="AI18" s="108" t="e">
        <f>'Population 43133142'!AM20/'Population 43133142'!AN20</f>
        <v>#DIV/0!</v>
      </c>
      <c r="AJ18" s="108" t="e">
        <f>'Population 43133142'!AN20/'Population 43133142'!AO20</f>
        <v>#DIV/0!</v>
      </c>
      <c r="AK18" s="108" t="e">
        <f>'Population 43133142'!AO20/'Population 43133142'!AP20</f>
        <v>#DIV/0!</v>
      </c>
      <c r="AL18" s="108" t="e">
        <f>'Population 43133142'!AP20/'Population 43133142'!AQ20</f>
        <v>#DIV/0!</v>
      </c>
      <c r="AM18" s="108" t="e">
        <f>'Population 43133142'!AQ20/'Population 43133142'!AR20</f>
        <v>#DIV/0!</v>
      </c>
      <c r="AN18" s="108" t="e">
        <f>'Population 43133142'!AR20/'Population 43133142'!AS20</f>
        <v>#DIV/0!</v>
      </c>
      <c r="AO18" s="108" t="e">
        <f>'Population 43133142'!AS20/'Population 43133142'!AT20</f>
        <v>#DIV/0!</v>
      </c>
      <c r="AP18" s="108" t="e">
        <f>'Population 43133142'!AT20/'Population 43133142'!AU20</f>
        <v>#DIV/0!</v>
      </c>
      <c r="AQ18" s="108" t="e">
        <f>'Population 43133142'!AU20/'Population 43133142'!AV20</f>
        <v>#DIV/0!</v>
      </c>
      <c r="AR18" s="108" t="e">
        <f>'Population 43133142'!AV20/'Population 43133142'!AW20</f>
        <v>#DIV/0!</v>
      </c>
      <c r="AS18" s="108" t="e">
        <f>'Population 43133142'!AW20/'Population 43133142'!AX20</f>
        <v>#DIV/0!</v>
      </c>
      <c r="AT18" s="108" t="e">
        <f>'Population 43133142'!AX20/'Population 43133142'!AY20</f>
        <v>#DIV/0!</v>
      </c>
      <c r="AU18" s="108" t="e">
        <f>'Population 43133142'!AY20/'Population 43133142'!AZ20</f>
        <v>#DIV/0!</v>
      </c>
      <c r="AV18" s="108" t="e">
        <f>'Population 43133142'!AZ20/'Population 43133142'!BA20</f>
        <v>#DIV/0!</v>
      </c>
      <c r="AW18" s="108" t="e">
        <f>'Population 43133142'!BA20/'Population 43133142'!BB20</f>
        <v>#DIV/0!</v>
      </c>
      <c r="AX18" s="108" t="e">
        <f>'Population 43133142'!BB20/'Population 43133142'!BC20</f>
        <v>#DIV/0!</v>
      </c>
      <c r="AY18" s="108" t="e">
        <f>'Population 43133142'!BC20/'Population 43133142'!BD20</f>
        <v>#DIV/0!</v>
      </c>
      <c r="AZ18" s="108" t="e">
        <f>'Population 43133142'!BD20/'Population 43133142'!BE20</f>
        <v>#DIV/0!</v>
      </c>
      <c r="BA18" s="108" t="e">
        <f>'Population 43133142'!BE20/'Population 43133142'!BF20</f>
        <v>#DIV/0!</v>
      </c>
      <c r="BB18" s="108" t="e">
        <f>'Population 43133142'!BF20/'Population 43133142'!BG20</f>
        <v>#DIV/0!</v>
      </c>
      <c r="BC18" s="108" t="e">
        <f>'Population 43133142'!BG20/'Population 43133142'!BH20</f>
        <v>#DIV/0!</v>
      </c>
      <c r="BD18" s="108" t="e">
        <f>'Population 43133142'!BH20/'Population 43133142'!BI20</f>
        <v>#DIV/0!</v>
      </c>
      <c r="BE18" s="108" t="e">
        <f>'Population 43133142'!BI20/'Population 43133142'!BJ20</f>
        <v>#DIV/0!</v>
      </c>
      <c r="BF18" s="108" t="e">
        <f>'Population 43133142'!BJ20/'Population 43133142'!BK20</f>
        <v>#DIV/0!</v>
      </c>
      <c r="BG18" s="108" t="e">
        <f>'Population 43133142'!BK20/'Population 43133142'!BL20</f>
        <v>#DIV/0!</v>
      </c>
      <c r="BH18" s="108" t="e">
        <f>'Population 43133142'!BL20/'Population 43133142'!BM20</f>
        <v>#DIV/0!</v>
      </c>
      <c r="BI18" s="108" t="e">
        <f>'Population 43133142'!BM20/'Population 43133142'!BN20</f>
        <v>#DIV/0!</v>
      </c>
      <c r="BJ18" s="108" t="e">
        <f>'Population 43133142'!BN20/'Population 43133142'!BO20</f>
        <v>#DIV/0!</v>
      </c>
      <c r="BK18" s="108" t="e">
        <f>'Population 43133142'!BO20/'Population 43133142'!BP20</f>
        <v>#DIV/0!</v>
      </c>
      <c r="BL18" s="108" t="e">
        <f>'Population 43133142'!BP20/'Population 43133142'!BQ20</f>
        <v>#DIV/0!</v>
      </c>
      <c r="BM18" s="108" t="e">
        <f>'Population 43133142'!BQ20/'Population 43133142'!BR20</f>
        <v>#DIV/0!</v>
      </c>
      <c r="BN18" s="108" t="e">
        <f>'Population 43133142'!BR20/'Population 43133142'!BS20</f>
        <v>#DIV/0!</v>
      </c>
      <c r="BO18" s="108" t="e">
        <f>'Population 43133142'!BS20/'Population 43133142'!BT20</f>
        <v>#DIV/0!</v>
      </c>
      <c r="BP18" s="108" t="e">
        <f>'Population 43133142'!BT20/'Population 43133142'!BU20</f>
        <v>#DIV/0!</v>
      </c>
      <c r="BQ18" s="108" t="e">
        <f>'Population 43133142'!BU20/'Population 43133142'!BV20</f>
        <v>#DIV/0!</v>
      </c>
    </row>
    <row r="19" spans="1:69" x14ac:dyDescent="0.2">
      <c r="A19" s="1" t="s">
        <v>43</v>
      </c>
      <c r="B19" s="108">
        <v>0.4698972099853157</v>
      </c>
      <c r="C19" s="108">
        <v>0.47883211678832116</v>
      </c>
      <c r="D19" s="108">
        <v>0.47092198581560285</v>
      </c>
      <c r="E19" s="108">
        <v>0.47058823529411764</v>
      </c>
      <c r="F19" s="108">
        <v>0.45491251682368777</v>
      </c>
      <c r="G19" s="108">
        <v>0.43852459016393441</v>
      </c>
      <c r="H19" s="108">
        <v>0.43131868131868134</v>
      </c>
      <c r="I19" s="108">
        <v>0.43607954545454547</v>
      </c>
      <c r="J19" s="108">
        <v>0.42016806722689076</v>
      </c>
      <c r="K19" s="108">
        <v>0.41880341880341881</v>
      </c>
      <c r="L19" s="108">
        <v>0.42577030812324929</v>
      </c>
      <c r="M19" s="108">
        <v>0.42553191489361702</v>
      </c>
      <c r="N19" s="108">
        <v>0.41549295774647887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>
        <f>'Population 43133142'!AB21/'Population 43133142'!AC21</f>
        <v>0.41549295774647887</v>
      </c>
      <c r="Y19" s="108" t="e">
        <f>'Population 43133142'!AC21/'Population 43133142'!AD21</f>
        <v>#DIV/0!</v>
      </c>
      <c r="Z19" s="108" t="e">
        <f>'Population 43133142'!AD21/'Population 43133142'!AE21</f>
        <v>#DIV/0!</v>
      </c>
      <c r="AA19" s="108" t="e">
        <f>'Population 43133142'!AE21/'Population 43133142'!AF21</f>
        <v>#DIV/0!</v>
      </c>
      <c r="AB19" s="108" t="e">
        <f>'Population 43133142'!AF21/'Population 43133142'!AG21</f>
        <v>#DIV/0!</v>
      </c>
      <c r="AC19" s="108" t="e">
        <f>'Population 43133142'!AG21/'Population 43133142'!AH21</f>
        <v>#DIV/0!</v>
      </c>
      <c r="AD19" s="108" t="e">
        <f>'Population 43133142'!AH21/'Population 43133142'!AI21</f>
        <v>#DIV/0!</v>
      </c>
      <c r="AE19" s="108" t="e">
        <f>'Population 43133142'!AI21/'Population 43133142'!AJ21</f>
        <v>#DIV/0!</v>
      </c>
      <c r="AF19" s="108" t="e">
        <f>'Population 43133142'!AJ21/'Population 43133142'!AK21</f>
        <v>#DIV/0!</v>
      </c>
      <c r="AG19" s="108" t="e">
        <f>'Population 43133142'!AK21/'Population 43133142'!AL21</f>
        <v>#DIV/0!</v>
      </c>
      <c r="AH19" s="108" t="e">
        <f>'Population 43133142'!AL21/'Population 43133142'!AM21</f>
        <v>#DIV/0!</v>
      </c>
      <c r="AI19" s="108" t="e">
        <f>'Population 43133142'!AM21/'Population 43133142'!AN21</f>
        <v>#DIV/0!</v>
      </c>
      <c r="AJ19" s="108" t="e">
        <f>'Population 43133142'!AN21/'Population 43133142'!AO21</f>
        <v>#DIV/0!</v>
      </c>
      <c r="AK19" s="108" t="e">
        <f>'Population 43133142'!AO21/'Population 43133142'!AP21</f>
        <v>#DIV/0!</v>
      </c>
      <c r="AL19" s="108" t="e">
        <f>'Population 43133142'!AP21/'Population 43133142'!AQ21</f>
        <v>#DIV/0!</v>
      </c>
      <c r="AM19" s="108" t="e">
        <f>'Population 43133142'!AQ21/'Population 43133142'!AR21</f>
        <v>#DIV/0!</v>
      </c>
      <c r="AN19" s="108" t="e">
        <f>'Population 43133142'!AR21/'Population 43133142'!AS21</f>
        <v>#DIV/0!</v>
      </c>
      <c r="AO19" s="108" t="e">
        <f>'Population 43133142'!AS21/'Population 43133142'!AT21</f>
        <v>#DIV/0!</v>
      </c>
      <c r="AP19" s="108" t="e">
        <f>'Population 43133142'!AT21/'Population 43133142'!AU21</f>
        <v>#DIV/0!</v>
      </c>
      <c r="AQ19" s="108" t="e">
        <f>'Population 43133142'!AU21/'Population 43133142'!AV21</f>
        <v>#DIV/0!</v>
      </c>
      <c r="AR19" s="108" t="e">
        <f>'Population 43133142'!AV21/'Population 43133142'!AW21</f>
        <v>#DIV/0!</v>
      </c>
      <c r="AS19" s="108" t="e">
        <f>'Population 43133142'!AW21/'Population 43133142'!AX21</f>
        <v>#DIV/0!</v>
      </c>
      <c r="AT19" s="108" t="e">
        <f>'Population 43133142'!AX21/'Population 43133142'!AY21</f>
        <v>#DIV/0!</v>
      </c>
      <c r="AU19" s="108" t="e">
        <f>'Population 43133142'!AY21/'Population 43133142'!AZ21</f>
        <v>#DIV/0!</v>
      </c>
      <c r="AV19" s="108" t="e">
        <f>'Population 43133142'!AZ21/'Population 43133142'!BA21</f>
        <v>#DIV/0!</v>
      </c>
      <c r="AW19" s="108" t="e">
        <f>'Population 43133142'!BA21/'Population 43133142'!BB21</f>
        <v>#DIV/0!</v>
      </c>
      <c r="AX19" s="108" t="e">
        <f>'Population 43133142'!BB21/'Population 43133142'!BC21</f>
        <v>#DIV/0!</v>
      </c>
      <c r="AY19" s="108" t="e">
        <f>'Population 43133142'!BC21/'Population 43133142'!BD21</f>
        <v>#DIV/0!</v>
      </c>
      <c r="AZ19" s="108" t="e">
        <f>'Population 43133142'!BD21/'Population 43133142'!BE21</f>
        <v>#DIV/0!</v>
      </c>
      <c r="BA19" s="108" t="e">
        <f>'Population 43133142'!BE21/'Population 43133142'!BF21</f>
        <v>#DIV/0!</v>
      </c>
      <c r="BB19" s="108" t="e">
        <f>'Population 43133142'!BF21/'Population 43133142'!BG21</f>
        <v>#DIV/0!</v>
      </c>
      <c r="BC19" s="108" t="e">
        <f>'Population 43133142'!BG21/'Population 43133142'!BH21</f>
        <v>#DIV/0!</v>
      </c>
      <c r="BD19" s="108" t="e">
        <f>'Population 43133142'!BH21/'Population 43133142'!BI21</f>
        <v>#DIV/0!</v>
      </c>
      <c r="BE19" s="108" t="e">
        <f>'Population 43133142'!BI21/'Population 43133142'!BJ21</f>
        <v>#DIV/0!</v>
      </c>
      <c r="BF19" s="108" t="e">
        <f>'Population 43133142'!BJ21/'Population 43133142'!BK21</f>
        <v>#DIV/0!</v>
      </c>
      <c r="BG19" s="108" t="e">
        <f>'Population 43133142'!BK21/'Population 43133142'!BL21</f>
        <v>#DIV/0!</v>
      </c>
      <c r="BH19" s="108" t="e">
        <f>'Population 43133142'!BL21/'Population 43133142'!BM21</f>
        <v>#DIV/0!</v>
      </c>
      <c r="BI19" s="108" t="e">
        <f>'Population 43133142'!BM21/'Population 43133142'!BN21</f>
        <v>#DIV/0!</v>
      </c>
      <c r="BJ19" s="108" t="e">
        <f>'Population 43133142'!BN21/'Population 43133142'!BO21</f>
        <v>#DIV/0!</v>
      </c>
      <c r="BK19" s="108" t="e">
        <f>'Population 43133142'!BO21/'Population 43133142'!BP21</f>
        <v>#DIV/0!</v>
      </c>
      <c r="BL19" s="108" t="e">
        <f>'Population 43133142'!BP21/'Population 43133142'!BQ21</f>
        <v>#DIV/0!</v>
      </c>
      <c r="BM19" s="108" t="e">
        <f>'Population 43133142'!BQ21/'Population 43133142'!BR21</f>
        <v>#DIV/0!</v>
      </c>
      <c r="BN19" s="108" t="e">
        <f>'Population 43133142'!BR21/'Population 43133142'!BS21</f>
        <v>#DIV/0!</v>
      </c>
      <c r="BO19" s="108" t="e">
        <f>'Population 43133142'!BS21/'Population 43133142'!BT21</f>
        <v>#DIV/0!</v>
      </c>
      <c r="BP19" s="108" t="e">
        <f>'Population 43133142'!BT21/'Population 43133142'!BU21</f>
        <v>#DIV/0!</v>
      </c>
      <c r="BQ19" s="108" t="e">
        <f>'Population 43133142'!BU21/'Population 43133142'!BV21</f>
        <v>#DIV/0!</v>
      </c>
    </row>
    <row r="20" spans="1:69" x14ac:dyDescent="0.2">
      <c r="A20" s="1" t="s">
        <v>47</v>
      </c>
      <c r="B20" s="108">
        <v>0.48680618744313015</v>
      </c>
      <c r="C20" s="108">
        <v>0.48882681564245811</v>
      </c>
      <c r="D20" s="108">
        <v>0.48526703499079188</v>
      </c>
      <c r="E20" s="108">
        <v>0.48724954462659381</v>
      </c>
      <c r="F20" s="108">
        <v>0.49409627611262491</v>
      </c>
      <c r="G20" s="108">
        <v>0.4950405770964833</v>
      </c>
      <c r="H20" s="108">
        <v>0.49556737588652483</v>
      </c>
      <c r="I20" s="108">
        <v>0.48932384341637009</v>
      </c>
      <c r="J20" s="108">
        <v>0.48021108179419525</v>
      </c>
      <c r="K20" s="108">
        <v>0.48619768477292963</v>
      </c>
      <c r="L20" s="108">
        <v>0.49517966695880805</v>
      </c>
      <c r="M20" s="108">
        <v>0.49692712906057945</v>
      </c>
      <c r="N20" s="108">
        <v>0.50576752440106476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>
        <f>'Population 43133142'!AB22/'Population 43133142'!AC22</f>
        <v>0.50576752440106476</v>
      </c>
      <c r="Y20" s="108" t="e">
        <f>'Population 43133142'!AC22/'Population 43133142'!AD22</f>
        <v>#DIV/0!</v>
      </c>
      <c r="Z20" s="108" t="e">
        <f>'Population 43133142'!AD22/'Population 43133142'!AE22</f>
        <v>#DIV/0!</v>
      </c>
      <c r="AA20" s="108" t="e">
        <f>'Population 43133142'!AE22/'Population 43133142'!AF22</f>
        <v>#DIV/0!</v>
      </c>
      <c r="AB20" s="108" t="e">
        <f>'Population 43133142'!AF22/'Population 43133142'!AG22</f>
        <v>#DIV/0!</v>
      </c>
      <c r="AC20" s="108" t="e">
        <f>'Population 43133142'!AG22/'Population 43133142'!AH22</f>
        <v>#DIV/0!</v>
      </c>
      <c r="AD20" s="108" t="e">
        <f>'Population 43133142'!AH22/'Population 43133142'!AI22</f>
        <v>#DIV/0!</v>
      </c>
      <c r="AE20" s="108" t="e">
        <f>'Population 43133142'!AI22/'Population 43133142'!AJ22</f>
        <v>#DIV/0!</v>
      </c>
      <c r="AF20" s="108" t="e">
        <f>'Population 43133142'!AJ22/'Population 43133142'!AK22</f>
        <v>#DIV/0!</v>
      </c>
      <c r="AG20" s="108" t="e">
        <f>'Population 43133142'!AK22/'Population 43133142'!AL22</f>
        <v>#DIV/0!</v>
      </c>
      <c r="AH20" s="108" t="e">
        <f>'Population 43133142'!AL22/'Population 43133142'!AM22</f>
        <v>#DIV/0!</v>
      </c>
      <c r="AI20" s="108" t="e">
        <f>'Population 43133142'!AM22/'Population 43133142'!AN22</f>
        <v>#DIV/0!</v>
      </c>
      <c r="AJ20" s="108" t="e">
        <f>'Population 43133142'!AN22/'Population 43133142'!AO22</f>
        <v>#DIV/0!</v>
      </c>
      <c r="AK20" s="108" t="e">
        <f>'Population 43133142'!AO22/'Population 43133142'!AP22</f>
        <v>#DIV/0!</v>
      </c>
      <c r="AL20" s="108" t="e">
        <f>'Population 43133142'!AP22/'Population 43133142'!AQ22</f>
        <v>#DIV/0!</v>
      </c>
      <c r="AM20" s="108" t="e">
        <f>'Population 43133142'!AQ22/'Population 43133142'!AR22</f>
        <v>#DIV/0!</v>
      </c>
      <c r="AN20" s="108" t="e">
        <f>'Population 43133142'!AR22/'Population 43133142'!AS22</f>
        <v>#DIV/0!</v>
      </c>
      <c r="AO20" s="108" t="e">
        <f>'Population 43133142'!AS22/'Population 43133142'!AT22</f>
        <v>#DIV/0!</v>
      </c>
      <c r="AP20" s="108" t="e">
        <f>'Population 43133142'!AT22/'Population 43133142'!AU22</f>
        <v>#DIV/0!</v>
      </c>
      <c r="AQ20" s="108" t="e">
        <f>'Population 43133142'!AU22/'Population 43133142'!AV22</f>
        <v>#DIV/0!</v>
      </c>
      <c r="AR20" s="108" t="e">
        <f>'Population 43133142'!AV22/'Population 43133142'!AW22</f>
        <v>#DIV/0!</v>
      </c>
      <c r="AS20" s="108" t="e">
        <f>'Population 43133142'!AW22/'Population 43133142'!AX22</f>
        <v>#DIV/0!</v>
      </c>
      <c r="AT20" s="108" t="e">
        <f>'Population 43133142'!AX22/'Population 43133142'!AY22</f>
        <v>#DIV/0!</v>
      </c>
      <c r="AU20" s="108" t="e">
        <f>'Population 43133142'!AY22/'Population 43133142'!AZ22</f>
        <v>#DIV/0!</v>
      </c>
      <c r="AV20" s="108" t="e">
        <f>'Population 43133142'!AZ22/'Population 43133142'!BA22</f>
        <v>#DIV/0!</v>
      </c>
      <c r="AW20" s="108" t="e">
        <f>'Population 43133142'!BA22/'Population 43133142'!BB22</f>
        <v>#DIV/0!</v>
      </c>
      <c r="AX20" s="108" t="e">
        <f>'Population 43133142'!BB22/'Population 43133142'!BC22</f>
        <v>#DIV/0!</v>
      </c>
      <c r="AY20" s="108" t="e">
        <f>'Population 43133142'!BC22/'Population 43133142'!BD22</f>
        <v>#DIV/0!</v>
      </c>
      <c r="AZ20" s="108" t="e">
        <f>'Population 43133142'!BD22/'Population 43133142'!BE22</f>
        <v>#DIV/0!</v>
      </c>
      <c r="BA20" s="108" t="e">
        <f>'Population 43133142'!BE22/'Population 43133142'!BF22</f>
        <v>#DIV/0!</v>
      </c>
      <c r="BB20" s="108" t="e">
        <f>'Population 43133142'!BF22/'Population 43133142'!BG22</f>
        <v>#DIV/0!</v>
      </c>
      <c r="BC20" s="108" t="e">
        <f>'Population 43133142'!BG22/'Population 43133142'!BH22</f>
        <v>#DIV/0!</v>
      </c>
      <c r="BD20" s="108" t="e">
        <f>'Population 43133142'!BH22/'Population 43133142'!BI22</f>
        <v>#DIV/0!</v>
      </c>
      <c r="BE20" s="108" t="e">
        <f>'Population 43133142'!BI22/'Population 43133142'!BJ22</f>
        <v>#DIV/0!</v>
      </c>
      <c r="BF20" s="108" t="e">
        <f>'Population 43133142'!BJ22/'Population 43133142'!BK22</f>
        <v>#DIV/0!</v>
      </c>
      <c r="BG20" s="108" t="e">
        <f>'Population 43133142'!BK22/'Population 43133142'!BL22</f>
        <v>#DIV/0!</v>
      </c>
      <c r="BH20" s="108" t="e">
        <f>'Population 43133142'!BL22/'Population 43133142'!BM22</f>
        <v>#DIV/0!</v>
      </c>
      <c r="BI20" s="108" t="e">
        <f>'Population 43133142'!BM22/'Population 43133142'!BN22</f>
        <v>#DIV/0!</v>
      </c>
      <c r="BJ20" s="108" t="e">
        <f>'Population 43133142'!BN22/'Population 43133142'!BO22</f>
        <v>#DIV/0!</v>
      </c>
      <c r="BK20" s="108" t="e">
        <f>'Population 43133142'!BO22/'Population 43133142'!BP22</f>
        <v>#DIV/0!</v>
      </c>
      <c r="BL20" s="108" t="e">
        <f>'Population 43133142'!BP22/'Population 43133142'!BQ22</f>
        <v>#DIV/0!</v>
      </c>
      <c r="BM20" s="108" t="e">
        <f>'Population 43133142'!BQ22/'Population 43133142'!BR22</f>
        <v>#DIV/0!</v>
      </c>
      <c r="BN20" s="108" t="e">
        <f>'Population 43133142'!BR22/'Population 43133142'!BS22</f>
        <v>#DIV/0!</v>
      </c>
      <c r="BO20" s="108" t="e">
        <f>'Population 43133142'!BS22/'Population 43133142'!BT22</f>
        <v>#DIV/0!</v>
      </c>
      <c r="BP20" s="108" t="e">
        <f>'Population 43133142'!BT22/'Population 43133142'!BU22</f>
        <v>#DIV/0!</v>
      </c>
      <c r="BQ20" s="108" t="e">
        <f>'Population 43133142'!BU22/'Population 43133142'!BV22</f>
        <v>#DIV/0!</v>
      </c>
    </row>
    <row r="21" spans="1:69" x14ac:dyDescent="0.2">
      <c r="A21" s="1" t="s">
        <v>51</v>
      </c>
      <c r="B21" s="108">
        <v>0.54753161974704201</v>
      </c>
      <c r="C21" s="108">
        <v>0.55321732092270337</v>
      </c>
      <c r="D21" s="108">
        <v>0.54941976790716285</v>
      </c>
      <c r="E21" s="108">
        <v>0.55297361165813308</v>
      </c>
      <c r="F21" s="108">
        <v>0.55813055233680953</v>
      </c>
      <c r="G21" s="108">
        <v>0.5543900543900544</v>
      </c>
      <c r="H21" s="108">
        <v>0.55034856700232382</v>
      </c>
      <c r="I21" s="108">
        <v>0.55133669120495932</v>
      </c>
      <c r="J21" s="108">
        <v>0.54620203602192641</v>
      </c>
      <c r="K21" s="108">
        <v>0.55100433241433633</v>
      </c>
      <c r="L21" s="108">
        <v>0.55841584158415847</v>
      </c>
      <c r="M21" s="108">
        <v>0.55737051792828685</v>
      </c>
      <c r="N21" s="108">
        <v>0.5569721115537849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>
        <f>'Population 43133142'!AB23/'Population 43133142'!AC23</f>
        <v>0.5569721115537849</v>
      </c>
      <c r="Y21" s="108" t="e">
        <f>'Population 43133142'!AC23/'Population 43133142'!AD23</f>
        <v>#DIV/0!</v>
      </c>
      <c r="Z21" s="108" t="e">
        <f>'Population 43133142'!AD23/'Population 43133142'!AE23</f>
        <v>#DIV/0!</v>
      </c>
      <c r="AA21" s="108" t="e">
        <f>'Population 43133142'!AE23/'Population 43133142'!AF23</f>
        <v>#DIV/0!</v>
      </c>
      <c r="AB21" s="108" t="e">
        <f>'Population 43133142'!AF23/'Population 43133142'!AG23</f>
        <v>#DIV/0!</v>
      </c>
      <c r="AC21" s="108" t="e">
        <f>'Population 43133142'!AG23/'Population 43133142'!AH23</f>
        <v>#DIV/0!</v>
      </c>
      <c r="AD21" s="108" t="e">
        <f>'Population 43133142'!AH23/'Population 43133142'!AI23</f>
        <v>#DIV/0!</v>
      </c>
      <c r="AE21" s="108" t="e">
        <f>'Population 43133142'!AI23/'Population 43133142'!AJ23</f>
        <v>#DIV/0!</v>
      </c>
      <c r="AF21" s="108" t="e">
        <f>'Population 43133142'!AJ23/'Population 43133142'!AK23</f>
        <v>#DIV/0!</v>
      </c>
      <c r="AG21" s="108" t="e">
        <f>'Population 43133142'!AK23/'Population 43133142'!AL23</f>
        <v>#DIV/0!</v>
      </c>
      <c r="AH21" s="108" t="e">
        <f>'Population 43133142'!AL23/'Population 43133142'!AM23</f>
        <v>#DIV/0!</v>
      </c>
      <c r="AI21" s="108" t="e">
        <f>'Population 43133142'!AM23/'Population 43133142'!AN23</f>
        <v>#DIV/0!</v>
      </c>
      <c r="AJ21" s="108" t="e">
        <f>'Population 43133142'!AN23/'Population 43133142'!AO23</f>
        <v>#DIV/0!</v>
      </c>
      <c r="AK21" s="108" t="e">
        <f>'Population 43133142'!AO23/'Population 43133142'!AP23</f>
        <v>#DIV/0!</v>
      </c>
      <c r="AL21" s="108" t="e">
        <f>'Population 43133142'!AP23/'Population 43133142'!AQ23</f>
        <v>#DIV/0!</v>
      </c>
      <c r="AM21" s="108" t="e">
        <f>'Population 43133142'!AQ23/'Population 43133142'!AR23</f>
        <v>#DIV/0!</v>
      </c>
      <c r="AN21" s="108" t="e">
        <f>'Population 43133142'!AR23/'Population 43133142'!AS23</f>
        <v>#DIV/0!</v>
      </c>
      <c r="AO21" s="108" t="e">
        <f>'Population 43133142'!AS23/'Population 43133142'!AT23</f>
        <v>#DIV/0!</v>
      </c>
      <c r="AP21" s="108" t="e">
        <f>'Population 43133142'!AT23/'Population 43133142'!AU23</f>
        <v>#DIV/0!</v>
      </c>
      <c r="AQ21" s="108" t="e">
        <f>'Population 43133142'!AU23/'Population 43133142'!AV23</f>
        <v>#DIV/0!</v>
      </c>
      <c r="AR21" s="108" t="e">
        <f>'Population 43133142'!AV23/'Population 43133142'!AW23</f>
        <v>#DIV/0!</v>
      </c>
      <c r="AS21" s="108" t="e">
        <f>'Population 43133142'!AW23/'Population 43133142'!AX23</f>
        <v>#DIV/0!</v>
      </c>
      <c r="AT21" s="108" t="e">
        <f>'Population 43133142'!AX23/'Population 43133142'!AY23</f>
        <v>#DIV/0!</v>
      </c>
      <c r="AU21" s="108" t="e">
        <f>'Population 43133142'!AY23/'Population 43133142'!AZ23</f>
        <v>#DIV/0!</v>
      </c>
      <c r="AV21" s="108" t="e">
        <f>'Population 43133142'!AZ23/'Population 43133142'!BA23</f>
        <v>#DIV/0!</v>
      </c>
      <c r="AW21" s="108" t="e">
        <f>'Population 43133142'!BA23/'Population 43133142'!BB23</f>
        <v>#DIV/0!</v>
      </c>
      <c r="AX21" s="108" t="e">
        <f>'Population 43133142'!BB23/'Population 43133142'!BC23</f>
        <v>#DIV/0!</v>
      </c>
      <c r="AY21" s="108" t="e">
        <f>'Population 43133142'!BC23/'Population 43133142'!BD23</f>
        <v>#DIV/0!</v>
      </c>
      <c r="AZ21" s="108" t="e">
        <f>'Population 43133142'!BD23/'Population 43133142'!BE23</f>
        <v>#DIV/0!</v>
      </c>
      <c r="BA21" s="108" t="e">
        <f>'Population 43133142'!BE23/'Population 43133142'!BF23</f>
        <v>#DIV/0!</v>
      </c>
      <c r="BB21" s="108" t="e">
        <f>'Population 43133142'!BF23/'Population 43133142'!BG23</f>
        <v>#DIV/0!</v>
      </c>
      <c r="BC21" s="108" t="e">
        <f>'Population 43133142'!BG23/'Population 43133142'!BH23</f>
        <v>#DIV/0!</v>
      </c>
      <c r="BD21" s="108" t="e">
        <f>'Population 43133142'!BH23/'Population 43133142'!BI23</f>
        <v>#DIV/0!</v>
      </c>
      <c r="BE21" s="108" t="e">
        <f>'Population 43133142'!BI23/'Population 43133142'!BJ23</f>
        <v>#DIV/0!</v>
      </c>
      <c r="BF21" s="108" t="e">
        <f>'Population 43133142'!BJ23/'Population 43133142'!BK23</f>
        <v>#DIV/0!</v>
      </c>
      <c r="BG21" s="108" t="e">
        <f>'Population 43133142'!BK23/'Population 43133142'!BL23</f>
        <v>#DIV/0!</v>
      </c>
      <c r="BH21" s="108" t="e">
        <f>'Population 43133142'!BL23/'Population 43133142'!BM23</f>
        <v>#DIV/0!</v>
      </c>
      <c r="BI21" s="108" t="e">
        <f>'Population 43133142'!BM23/'Population 43133142'!BN23</f>
        <v>#DIV/0!</v>
      </c>
      <c r="BJ21" s="108" t="e">
        <f>'Population 43133142'!BN23/'Population 43133142'!BO23</f>
        <v>#DIV/0!</v>
      </c>
      <c r="BK21" s="108" t="e">
        <f>'Population 43133142'!BO23/'Population 43133142'!BP23</f>
        <v>#DIV/0!</v>
      </c>
      <c r="BL21" s="108" t="e">
        <f>'Population 43133142'!BP23/'Population 43133142'!BQ23</f>
        <v>#DIV/0!</v>
      </c>
      <c r="BM21" s="108" t="e">
        <f>'Population 43133142'!BQ23/'Population 43133142'!BR23</f>
        <v>#DIV/0!</v>
      </c>
      <c r="BN21" s="108" t="e">
        <f>'Population 43133142'!BR23/'Population 43133142'!BS23</f>
        <v>#DIV/0!</v>
      </c>
      <c r="BO21" s="108" t="e">
        <f>'Population 43133142'!BS23/'Population 43133142'!BT23</f>
        <v>#DIV/0!</v>
      </c>
      <c r="BP21" s="108" t="e">
        <f>'Population 43133142'!BT23/'Population 43133142'!BU23</f>
        <v>#DIV/0!</v>
      </c>
      <c r="BQ21" s="108" t="e">
        <f>'Population 43133142'!BU23/'Population 43133142'!BV23</f>
        <v>#DIV/0!</v>
      </c>
    </row>
    <row r="22" spans="1:69" x14ac:dyDescent="0.2">
      <c r="A22" s="1" t="s">
        <v>52</v>
      </c>
      <c r="B22" s="108">
        <v>0.62941176470588234</v>
      </c>
      <c r="C22" s="108">
        <v>0.6277864178330741</v>
      </c>
      <c r="D22" s="108">
        <v>0.62362780972294829</v>
      </c>
      <c r="E22" s="108">
        <v>0.60698898994734318</v>
      </c>
      <c r="F22" s="108">
        <v>0.62052772808586765</v>
      </c>
      <c r="G22" s="108">
        <v>0.62068965517241381</v>
      </c>
      <c r="H22" s="108">
        <v>0.61943587483472895</v>
      </c>
      <c r="I22" s="108">
        <v>0.61917384581400481</v>
      </c>
      <c r="J22" s="108">
        <v>0.61887800534283166</v>
      </c>
      <c r="K22" s="108">
        <v>0.62594068171757411</v>
      </c>
      <c r="L22" s="108">
        <v>0.63363954505686793</v>
      </c>
      <c r="M22" s="108">
        <v>0.63585313174946001</v>
      </c>
      <c r="N22" s="108">
        <v>0.63323288850624193</v>
      </c>
      <c r="O22" s="108"/>
      <c r="P22" s="108"/>
      <c r="Q22" s="108"/>
      <c r="R22" s="108"/>
      <c r="S22" s="108"/>
      <c r="T22" s="108"/>
      <c r="U22" s="108"/>
      <c r="V22" s="108"/>
      <c r="W22" s="108"/>
      <c r="X22" s="108">
        <f>'Population 43133142'!AB24/'Population 43133142'!AC24</f>
        <v>0.63323288850624193</v>
      </c>
      <c r="Y22" s="108" t="e">
        <f>'Population 43133142'!AC24/'Population 43133142'!AD24</f>
        <v>#DIV/0!</v>
      </c>
      <c r="Z22" s="108" t="e">
        <f>'Population 43133142'!AD24/'Population 43133142'!AE24</f>
        <v>#DIV/0!</v>
      </c>
      <c r="AA22" s="108" t="e">
        <f>'Population 43133142'!AE24/'Population 43133142'!AF24</f>
        <v>#DIV/0!</v>
      </c>
      <c r="AB22" s="108" t="e">
        <f>'Population 43133142'!AF24/'Population 43133142'!AG24</f>
        <v>#DIV/0!</v>
      </c>
      <c r="AC22" s="108" t="e">
        <f>'Population 43133142'!AG24/'Population 43133142'!AH24</f>
        <v>#DIV/0!</v>
      </c>
      <c r="AD22" s="108" t="e">
        <f>'Population 43133142'!AH24/'Population 43133142'!AI24</f>
        <v>#DIV/0!</v>
      </c>
      <c r="AE22" s="108" t="e">
        <f>'Population 43133142'!AI24/'Population 43133142'!AJ24</f>
        <v>#DIV/0!</v>
      </c>
      <c r="AF22" s="108" t="e">
        <f>'Population 43133142'!AJ24/'Population 43133142'!AK24</f>
        <v>#DIV/0!</v>
      </c>
      <c r="AG22" s="108" t="e">
        <f>'Population 43133142'!AK24/'Population 43133142'!AL24</f>
        <v>#DIV/0!</v>
      </c>
      <c r="AH22" s="108" t="e">
        <f>'Population 43133142'!AL24/'Population 43133142'!AM24</f>
        <v>#DIV/0!</v>
      </c>
      <c r="AI22" s="108" t="e">
        <f>'Population 43133142'!AM24/'Population 43133142'!AN24</f>
        <v>#DIV/0!</v>
      </c>
      <c r="AJ22" s="108" t="e">
        <f>'Population 43133142'!AN24/'Population 43133142'!AO24</f>
        <v>#DIV/0!</v>
      </c>
      <c r="AK22" s="108" t="e">
        <f>'Population 43133142'!AO24/'Population 43133142'!AP24</f>
        <v>#DIV/0!</v>
      </c>
      <c r="AL22" s="108" t="e">
        <f>'Population 43133142'!AP24/'Population 43133142'!AQ24</f>
        <v>#DIV/0!</v>
      </c>
      <c r="AM22" s="108" t="e">
        <f>'Population 43133142'!AQ24/'Population 43133142'!AR24</f>
        <v>#DIV/0!</v>
      </c>
      <c r="AN22" s="108" t="e">
        <f>'Population 43133142'!AR24/'Population 43133142'!AS24</f>
        <v>#DIV/0!</v>
      </c>
      <c r="AO22" s="108" t="e">
        <f>'Population 43133142'!AS24/'Population 43133142'!AT24</f>
        <v>#DIV/0!</v>
      </c>
      <c r="AP22" s="108" t="e">
        <f>'Population 43133142'!AT24/'Population 43133142'!AU24</f>
        <v>#DIV/0!</v>
      </c>
      <c r="AQ22" s="108" t="e">
        <f>'Population 43133142'!AU24/'Population 43133142'!AV24</f>
        <v>#DIV/0!</v>
      </c>
      <c r="AR22" s="108" t="e">
        <f>'Population 43133142'!AV24/'Population 43133142'!AW24</f>
        <v>#DIV/0!</v>
      </c>
      <c r="AS22" s="108" t="e">
        <f>'Population 43133142'!AW24/'Population 43133142'!AX24</f>
        <v>#DIV/0!</v>
      </c>
      <c r="AT22" s="108" t="e">
        <f>'Population 43133142'!AX24/'Population 43133142'!AY24</f>
        <v>#DIV/0!</v>
      </c>
      <c r="AU22" s="108" t="e">
        <f>'Population 43133142'!AY24/'Population 43133142'!AZ24</f>
        <v>#DIV/0!</v>
      </c>
      <c r="AV22" s="108" t="e">
        <f>'Population 43133142'!AZ24/'Population 43133142'!BA24</f>
        <v>#DIV/0!</v>
      </c>
      <c r="AW22" s="108" t="e">
        <f>'Population 43133142'!BA24/'Population 43133142'!BB24</f>
        <v>#DIV/0!</v>
      </c>
      <c r="AX22" s="108" t="e">
        <f>'Population 43133142'!BB24/'Population 43133142'!BC24</f>
        <v>#DIV/0!</v>
      </c>
      <c r="AY22" s="108" t="e">
        <f>'Population 43133142'!BC24/'Population 43133142'!BD24</f>
        <v>#DIV/0!</v>
      </c>
      <c r="AZ22" s="108" t="e">
        <f>'Population 43133142'!BD24/'Population 43133142'!BE24</f>
        <v>#DIV/0!</v>
      </c>
      <c r="BA22" s="108" t="e">
        <f>'Population 43133142'!BE24/'Population 43133142'!BF24</f>
        <v>#DIV/0!</v>
      </c>
      <c r="BB22" s="108" t="e">
        <f>'Population 43133142'!BF24/'Population 43133142'!BG24</f>
        <v>#DIV/0!</v>
      </c>
      <c r="BC22" s="108" t="e">
        <f>'Population 43133142'!BG24/'Population 43133142'!BH24</f>
        <v>#DIV/0!</v>
      </c>
      <c r="BD22" s="108" t="e">
        <f>'Population 43133142'!BH24/'Population 43133142'!BI24</f>
        <v>#DIV/0!</v>
      </c>
      <c r="BE22" s="108" t="e">
        <f>'Population 43133142'!BI24/'Population 43133142'!BJ24</f>
        <v>#DIV/0!</v>
      </c>
      <c r="BF22" s="108" t="e">
        <f>'Population 43133142'!BJ24/'Population 43133142'!BK24</f>
        <v>#DIV/0!</v>
      </c>
      <c r="BG22" s="108" t="e">
        <f>'Population 43133142'!BK24/'Population 43133142'!BL24</f>
        <v>#DIV/0!</v>
      </c>
      <c r="BH22" s="108" t="e">
        <f>'Population 43133142'!BL24/'Population 43133142'!BM24</f>
        <v>#DIV/0!</v>
      </c>
      <c r="BI22" s="108" t="e">
        <f>'Population 43133142'!BM24/'Population 43133142'!BN24</f>
        <v>#DIV/0!</v>
      </c>
      <c r="BJ22" s="108" t="e">
        <f>'Population 43133142'!BN24/'Population 43133142'!BO24</f>
        <v>#DIV/0!</v>
      </c>
      <c r="BK22" s="108" t="e">
        <f>'Population 43133142'!BO24/'Population 43133142'!BP24</f>
        <v>#DIV/0!</v>
      </c>
      <c r="BL22" s="108" t="e">
        <f>'Population 43133142'!BP24/'Population 43133142'!BQ24</f>
        <v>#DIV/0!</v>
      </c>
      <c r="BM22" s="108" t="e">
        <f>'Population 43133142'!BQ24/'Population 43133142'!BR24</f>
        <v>#DIV/0!</v>
      </c>
      <c r="BN22" s="108" t="e">
        <f>'Population 43133142'!BR24/'Population 43133142'!BS24</f>
        <v>#DIV/0!</v>
      </c>
      <c r="BO22" s="108" t="e">
        <f>'Population 43133142'!BS24/'Population 43133142'!BT24</f>
        <v>#DIV/0!</v>
      </c>
      <c r="BP22" s="108" t="e">
        <f>'Population 43133142'!BT24/'Population 43133142'!BU24</f>
        <v>#DIV/0!</v>
      </c>
      <c r="BQ22" s="108" t="e">
        <f>'Population 43133142'!BU24/'Population 43133142'!BV24</f>
        <v>#DIV/0!</v>
      </c>
    </row>
    <row r="23" spans="1:69" x14ac:dyDescent="0.2">
      <c r="A23" s="1" t="s">
        <v>54</v>
      </c>
      <c r="B23" s="108">
        <v>0.59116819943756171</v>
      </c>
      <c r="C23" s="108">
        <v>0.59288627095604896</v>
      </c>
      <c r="D23" s="108">
        <v>0.58606587850397796</v>
      </c>
      <c r="E23" s="108">
        <v>0.58605648380896047</v>
      </c>
      <c r="F23" s="108">
        <v>0.58814079158755661</v>
      </c>
      <c r="G23" s="108">
        <v>0.58809296869271943</v>
      </c>
      <c r="H23" s="108">
        <v>0.58642793987621578</v>
      </c>
      <c r="I23" s="108">
        <v>0.58733105599287094</v>
      </c>
      <c r="J23" s="108">
        <v>0.5871655362599687</v>
      </c>
      <c r="K23" s="108">
        <v>0.59435943594359431</v>
      </c>
      <c r="L23" s="108">
        <v>0.60344569288389516</v>
      </c>
      <c r="M23" s="108">
        <v>0.60556844547563804</v>
      </c>
      <c r="N23" s="108">
        <v>0.60332912238983427</v>
      </c>
      <c r="O23" s="108"/>
      <c r="P23" s="108"/>
      <c r="Q23" s="108"/>
      <c r="R23" s="108"/>
      <c r="S23" s="108"/>
      <c r="T23" s="108"/>
      <c r="U23" s="108"/>
      <c r="V23" s="108"/>
      <c r="W23" s="108"/>
      <c r="X23" s="108">
        <f>'Population 43133142'!AB25/'Population 43133142'!AC25</f>
        <v>0.60332912238983427</v>
      </c>
      <c r="Y23" s="108" t="e">
        <f>'Population 43133142'!AC25/'Population 43133142'!AD25</f>
        <v>#DIV/0!</v>
      </c>
      <c r="Z23" s="108" t="e">
        <f>'Population 43133142'!AD25/'Population 43133142'!AE25</f>
        <v>#DIV/0!</v>
      </c>
      <c r="AA23" s="108" t="e">
        <f>'Population 43133142'!AE25/'Population 43133142'!AF25</f>
        <v>#DIV/0!</v>
      </c>
      <c r="AB23" s="108" t="e">
        <f>'Population 43133142'!AF25/'Population 43133142'!AG25</f>
        <v>#DIV/0!</v>
      </c>
      <c r="AC23" s="108" t="e">
        <f>'Population 43133142'!AG25/'Population 43133142'!AH25</f>
        <v>#DIV/0!</v>
      </c>
      <c r="AD23" s="108" t="e">
        <f>'Population 43133142'!AH25/'Population 43133142'!AI25</f>
        <v>#DIV/0!</v>
      </c>
      <c r="AE23" s="108" t="e">
        <f>'Population 43133142'!AI25/'Population 43133142'!AJ25</f>
        <v>#DIV/0!</v>
      </c>
      <c r="AF23" s="108" t="e">
        <f>'Population 43133142'!AJ25/'Population 43133142'!AK25</f>
        <v>#DIV/0!</v>
      </c>
      <c r="AG23" s="108" t="e">
        <f>'Population 43133142'!AK25/'Population 43133142'!AL25</f>
        <v>#DIV/0!</v>
      </c>
      <c r="AH23" s="108" t="e">
        <f>'Population 43133142'!AL25/'Population 43133142'!AM25</f>
        <v>#DIV/0!</v>
      </c>
      <c r="AI23" s="108" t="e">
        <f>'Population 43133142'!AM25/'Population 43133142'!AN25</f>
        <v>#DIV/0!</v>
      </c>
      <c r="AJ23" s="108" t="e">
        <f>'Population 43133142'!AN25/'Population 43133142'!AO25</f>
        <v>#DIV/0!</v>
      </c>
      <c r="AK23" s="108" t="e">
        <f>'Population 43133142'!AO25/'Population 43133142'!AP25</f>
        <v>#DIV/0!</v>
      </c>
      <c r="AL23" s="108" t="e">
        <f>'Population 43133142'!AP25/'Population 43133142'!AQ25</f>
        <v>#DIV/0!</v>
      </c>
      <c r="AM23" s="108" t="e">
        <f>'Population 43133142'!AQ25/'Population 43133142'!AR25</f>
        <v>#DIV/0!</v>
      </c>
      <c r="AN23" s="108" t="e">
        <f>'Population 43133142'!AR25/'Population 43133142'!AS25</f>
        <v>#DIV/0!</v>
      </c>
      <c r="AO23" s="108" t="e">
        <f>'Population 43133142'!AS25/'Population 43133142'!AT25</f>
        <v>#DIV/0!</v>
      </c>
      <c r="AP23" s="108" t="e">
        <f>'Population 43133142'!AT25/'Population 43133142'!AU25</f>
        <v>#DIV/0!</v>
      </c>
      <c r="AQ23" s="108" t="e">
        <f>'Population 43133142'!AU25/'Population 43133142'!AV25</f>
        <v>#DIV/0!</v>
      </c>
      <c r="AR23" s="108" t="e">
        <f>'Population 43133142'!AV25/'Population 43133142'!AW25</f>
        <v>#DIV/0!</v>
      </c>
      <c r="AS23" s="108" t="e">
        <f>'Population 43133142'!AW25/'Population 43133142'!AX25</f>
        <v>#DIV/0!</v>
      </c>
      <c r="AT23" s="108" t="e">
        <f>'Population 43133142'!AX25/'Population 43133142'!AY25</f>
        <v>#DIV/0!</v>
      </c>
      <c r="AU23" s="108" t="e">
        <f>'Population 43133142'!AY25/'Population 43133142'!AZ25</f>
        <v>#DIV/0!</v>
      </c>
      <c r="AV23" s="108" t="e">
        <f>'Population 43133142'!AZ25/'Population 43133142'!BA25</f>
        <v>#DIV/0!</v>
      </c>
      <c r="AW23" s="108" t="e">
        <f>'Population 43133142'!BA25/'Population 43133142'!BB25</f>
        <v>#DIV/0!</v>
      </c>
      <c r="AX23" s="108" t="e">
        <f>'Population 43133142'!BB25/'Population 43133142'!BC25</f>
        <v>#DIV/0!</v>
      </c>
      <c r="AY23" s="108" t="e">
        <f>'Population 43133142'!BC25/'Population 43133142'!BD25</f>
        <v>#DIV/0!</v>
      </c>
      <c r="AZ23" s="108" t="e">
        <f>'Population 43133142'!BD25/'Population 43133142'!BE25</f>
        <v>#DIV/0!</v>
      </c>
      <c r="BA23" s="108" t="e">
        <f>'Population 43133142'!BE25/'Population 43133142'!BF25</f>
        <v>#DIV/0!</v>
      </c>
      <c r="BB23" s="108" t="e">
        <f>'Population 43133142'!BF25/'Population 43133142'!BG25</f>
        <v>#DIV/0!</v>
      </c>
      <c r="BC23" s="108" t="e">
        <f>'Population 43133142'!BG25/'Population 43133142'!BH25</f>
        <v>#DIV/0!</v>
      </c>
      <c r="BD23" s="108" t="e">
        <f>'Population 43133142'!BH25/'Population 43133142'!BI25</f>
        <v>#DIV/0!</v>
      </c>
      <c r="BE23" s="108" t="e">
        <f>'Population 43133142'!BI25/'Population 43133142'!BJ25</f>
        <v>#DIV/0!</v>
      </c>
      <c r="BF23" s="108" t="e">
        <f>'Population 43133142'!BJ25/'Population 43133142'!BK25</f>
        <v>#DIV/0!</v>
      </c>
      <c r="BG23" s="108" t="e">
        <f>'Population 43133142'!BK25/'Population 43133142'!BL25</f>
        <v>#DIV/0!</v>
      </c>
      <c r="BH23" s="108" t="e">
        <f>'Population 43133142'!BL25/'Population 43133142'!BM25</f>
        <v>#DIV/0!</v>
      </c>
      <c r="BI23" s="108" t="e">
        <f>'Population 43133142'!BM25/'Population 43133142'!BN25</f>
        <v>#DIV/0!</v>
      </c>
      <c r="BJ23" s="108" t="e">
        <f>'Population 43133142'!BN25/'Population 43133142'!BO25</f>
        <v>#DIV/0!</v>
      </c>
      <c r="BK23" s="108" t="e">
        <f>'Population 43133142'!BO25/'Population 43133142'!BP25</f>
        <v>#DIV/0!</v>
      </c>
      <c r="BL23" s="108" t="e">
        <f>'Population 43133142'!BP25/'Population 43133142'!BQ25</f>
        <v>#DIV/0!</v>
      </c>
      <c r="BM23" s="108" t="e">
        <f>'Population 43133142'!BQ25/'Population 43133142'!BR25</f>
        <v>#DIV/0!</v>
      </c>
      <c r="BN23" s="108" t="e">
        <f>'Population 43133142'!BR25/'Population 43133142'!BS25</f>
        <v>#DIV/0!</v>
      </c>
      <c r="BO23" s="108" t="e">
        <f>'Population 43133142'!BS25/'Population 43133142'!BT25</f>
        <v>#DIV/0!</v>
      </c>
      <c r="BP23" s="108" t="e">
        <f>'Population 43133142'!BT25/'Population 43133142'!BU25</f>
        <v>#DIV/0!</v>
      </c>
      <c r="BQ23" s="108" t="e">
        <f>'Population 43133142'!BU25/'Population 43133142'!BV25</f>
        <v>#DIV/0!</v>
      </c>
    </row>
    <row r="24" spans="1:69" x14ac:dyDescent="0.2">
      <c r="A24" s="1" t="s">
        <v>58</v>
      </c>
      <c r="B24" s="108">
        <v>0.49798927613941019</v>
      </c>
      <c r="C24" s="108">
        <v>0.49451303155006859</v>
      </c>
      <c r="D24" s="108">
        <v>0.50236646382691008</v>
      </c>
      <c r="E24" s="108">
        <v>0.51173708920187788</v>
      </c>
      <c r="F24" s="108">
        <v>0.51534944480731548</v>
      </c>
      <c r="G24" s="108">
        <v>0.51532941943900845</v>
      </c>
      <c r="H24" s="108">
        <v>0.52720207253886009</v>
      </c>
      <c r="I24" s="108">
        <v>0.5228002569043031</v>
      </c>
      <c r="J24" s="108">
        <v>0.5321100917431193</v>
      </c>
      <c r="K24" s="108">
        <v>0.53433616742969259</v>
      </c>
      <c r="L24" s="108">
        <v>0.5337262606417813</v>
      </c>
      <c r="M24" s="108">
        <v>0.53494448073154799</v>
      </c>
      <c r="N24" s="108">
        <v>0.51750477402928075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8">
        <f>'Population 43133142'!AB26/'Population 43133142'!AC26</f>
        <v>0.51750477402928075</v>
      </c>
      <c r="Y24" s="108" t="e">
        <f>'Population 43133142'!AC26/'Population 43133142'!AD26</f>
        <v>#DIV/0!</v>
      </c>
      <c r="Z24" s="108" t="e">
        <f>'Population 43133142'!AD26/'Population 43133142'!AE26</f>
        <v>#DIV/0!</v>
      </c>
      <c r="AA24" s="108" t="e">
        <f>'Population 43133142'!AE26/'Population 43133142'!AF26</f>
        <v>#DIV/0!</v>
      </c>
      <c r="AB24" s="108" t="e">
        <f>'Population 43133142'!AF26/'Population 43133142'!AG26</f>
        <v>#DIV/0!</v>
      </c>
      <c r="AC24" s="108" t="e">
        <f>'Population 43133142'!AG26/'Population 43133142'!AH26</f>
        <v>#DIV/0!</v>
      </c>
      <c r="AD24" s="108" t="e">
        <f>'Population 43133142'!AH26/'Population 43133142'!AI26</f>
        <v>#DIV/0!</v>
      </c>
      <c r="AE24" s="108" t="e">
        <f>'Population 43133142'!AI26/'Population 43133142'!AJ26</f>
        <v>#DIV/0!</v>
      </c>
      <c r="AF24" s="108" t="e">
        <f>'Population 43133142'!AJ26/'Population 43133142'!AK26</f>
        <v>#DIV/0!</v>
      </c>
      <c r="AG24" s="108" t="e">
        <f>'Population 43133142'!AK26/'Population 43133142'!AL26</f>
        <v>#DIV/0!</v>
      </c>
      <c r="AH24" s="108" t="e">
        <f>'Population 43133142'!AL26/'Population 43133142'!AM26</f>
        <v>#DIV/0!</v>
      </c>
      <c r="AI24" s="108" t="e">
        <f>'Population 43133142'!AM26/'Population 43133142'!AN26</f>
        <v>#DIV/0!</v>
      </c>
      <c r="AJ24" s="108" t="e">
        <f>'Population 43133142'!AN26/'Population 43133142'!AO26</f>
        <v>#DIV/0!</v>
      </c>
      <c r="AK24" s="108" t="e">
        <f>'Population 43133142'!AO26/'Population 43133142'!AP26</f>
        <v>#DIV/0!</v>
      </c>
      <c r="AL24" s="108" t="e">
        <f>'Population 43133142'!AP26/'Population 43133142'!AQ26</f>
        <v>#DIV/0!</v>
      </c>
      <c r="AM24" s="108" t="e">
        <f>'Population 43133142'!AQ26/'Population 43133142'!AR26</f>
        <v>#DIV/0!</v>
      </c>
      <c r="AN24" s="108" t="e">
        <f>'Population 43133142'!AR26/'Population 43133142'!AS26</f>
        <v>#DIV/0!</v>
      </c>
      <c r="AO24" s="108" t="e">
        <f>'Population 43133142'!AS26/'Population 43133142'!AT26</f>
        <v>#DIV/0!</v>
      </c>
      <c r="AP24" s="108" t="e">
        <f>'Population 43133142'!AT26/'Population 43133142'!AU26</f>
        <v>#DIV/0!</v>
      </c>
      <c r="AQ24" s="108" t="e">
        <f>'Population 43133142'!AU26/'Population 43133142'!AV26</f>
        <v>#DIV/0!</v>
      </c>
      <c r="AR24" s="108" t="e">
        <f>'Population 43133142'!AV26/'Population 43133142'!AW26</f>
        <v>#DIV/0!</v>
      </c>
      <c r="AS24" s="108" t="e">
        <f>'Population 43133142'!AW26/'Population 43133142'!AX26</f>
        <v>#DIV/0!</v>
      </c>
      <c r="AT24" s="108" t="e">
        <f>'Population 43133142'!AX26/'Population 43133142'!AY26</f>
        <v>#DIV/0!</v>
      </c>
      <c r="AU24" s="108" t="e">
        <f>'Population 43133142'!AY26/'Population 43133142'!AZ26</f>
        <v>#DIV/0!</v>
      </c>
      <c r="AV24" s="108" t="e">
        <f>'Population 43133142'!AZ26/'Population 43133142'!BA26</f>
        <v>#DIV/0!</v>
      </c>
      <c r="AW24" s="108" t="e">
        <f>'Population 43133142'!BA26/'Population 43133142'!BB26</f>
        <v>#DIV/0!</v>
      </c>
      <c r="AX24" s="108" t="e">
        <f>'Population 43133142'!BB26/'Population 43133142'!BC26</f>
        <v>#DIV/0!</v>
      </c>
      <c r="AY24" s="108" t="e">
        <f>'Population 43133142'!BC26/'Population 43133142'!BD26</f>
        <v>#DIV/0!</v>
      </c>
      <c r="AZ24" s="108" t="e">
        <f>'Population 43133142'!BD26/'Population 43133142'!BE26</f>
        <v>#DIV/0!</v>
      </c>
      <c r="BA24" s="108" t="e">
        <f>'Population 43133142'!BE26/'Population 43133142'!BF26</f>
        <v>#DIV/0!</v>
      </c>
      <c r="BB24" s="108" t="e">
        <f>'Population 43133142'!BF26/'Population 43133142'!BG26</f>
        <v>#DIV/0!</v>
      </c>
      <c r="BC24" s="108" t="e">
        <f>'Population 43133142'!BG26/'Population 43133142'!BH26</f>
        <v>#DIV/0!</v>
      </c>
      <c r="BD24" s="108" t="e">
        <f>'Population 43133142'!BH26/'Population 43133142'!BI26</f>
        <v>#DIV/0!</v>
      </c>
      <c r="BE24" s="108" t="e">
        <f>'Population 43133142'!BI26/'Population 43133142'!BJ26</f>
        <v>#DIV/0!</v>
      </c>
      <c r="BF24" s="108" t="e">
        <f>'Population 43133142'!BJ26/'Population 43133142'!BK26</f>
        <v>#DIV/0!</v>
      </c>
      <c r="BG24" s="108" t="e">
        <f>'Population 43133142'!BK26/'Population 43133142'!BL26</f>
        <v>#DIV/0!</v>
      </c>
      <c r="BH24" s="108" t="e">
        <f>'Population 43133142'!BL26/'Population 43133142'!BM26</f>
        <v>#DIV/0!</v>
      </c>
      <c r="BI24" s="108" t="e">
        <f>'Population 43133142'!BM26/'Population 43133142'!BN26</f>
        <v>#DIV/0!</v>
      </c>
      <c r="BJ24" s="108" t="e">
        <f>'Population 43133142'!BN26/'Population 43133142'!BO26</f>
        <v>#DIV/0!</v>
      </c>
      <c r="BK24" s="108" t="e">
        <f>'Population 43133142'!BO26/'Population 43133142'!BP26</f>
        <v>#DIV/0!</v>
      </c>
      <c r="BL24" s="108" t="e">
        <f>'Population 43133142'!BP26/'Population 43133142'!BQ26</f>
        <v>#DIV/0!</v>
      </c>
      <c r="BM24" s="108" t="e">
        <f>'Population 43133142'!BQ26/'Population 43133142'!BR26</f>
        <v>#DIV/0!</v>
      </c>
      <c r="BN24" s="108" t="e">
        <f>'Population 43133142'!BR26/'Population 43133142'!BS26</f>
        <v>#DIV/0!</v>
      </c>
      <c r="BO24" s="108" t="e">
        <f>'Population 43133142'!BS26/'Population 43133142'!BT26</f>
        <v>#DIV/0!</v>
      </c>
      <c r="BP24" s="108" t="e">
        <f>'Population 43133142'!BT26/'Population 43133142'!BU26</f>
        <v>#DIV/0!</v>
      </c>
      <c r="BQ24" s="108" t="e">
        <f>'Population 43133142'!BU26/'Population 43133142'!BV26</f>
        <v>#DIV/0!</v>
      </c>
    </row>
    <row r="25" spans="1:69" x14ac:dyDescent="0.2">
      <c r="A25" s="1" t="s">
        <v>72</v>
      </c>
      <c r="B25" s="108">
        <v>0.44973968762515015</v>
      </c>
      <c r="C25" s="108">
        <v>0.45053147996729354</v>
      </c>
      <c r="D25" s="108">
        <v>0.44695441710367084</v>
      </c>
      <c r="E25" s="108">
        <v>0.44004441154700225</v>
      </c>
      <c r="F25" s="108">
        <v>0.4685430463576159</v>
      </c>
      <c r="G25" s="108">
        <v>0.47467532467532469</v>
      </c>
      <c r="H25" s="108">
        <v>0.46882141691152462</v>
      </c>
      <c r="I25" s="108">
        <v>0.47625286603340977</v>
      </c>
      <c r="J25" s="108">
        <v>0.48483838720426525</v>
      </c>
      <c r="K25" s="108">
        <v>0.49375821287779237</v>
      </c>
      <c r="L25" s="108">
        <v>0.50180623973727423</v>
      </c>
      <c r="M25" s="108">
        <v>0.50483558994197297</v>
      </c>
      <c r="N25" s="108">
        <v>0.50111642743221696</v>
      </c>
      <c r="O25" s="108"/>
      <c r="P25" s="108"/>
      <c r="Q25" s="108"/>
      <c r="R25" s="108"/>
      <c r="S25" s="108"/>
      <c r="T25" s="108"/>
      <c r="U25" s="108"/>
      <c r="V25" s="108"/>
      <c r="W25" s="108"/>
      <c r="X25" s="108">
        <f>'Population 43133142'!AB27/'Population 43133142'!AC27</f>
        <v>0.50111642743221696</v>
      </c>
      <c r="Y25" s="108" t="e">
        <f>'Population 43133142'!AC27/'Population 43133142'!AD27</f>
        <v>#DIV/0!</v>
      </c>
      <c r="Z25" s="108" t="e">
        <f>'Population 43133142'!AD27/'Population 43133142'!AE27</f>
        <v>#DIV/0!</v>
      </c>
      <c r="AA25" s="108" t="e">
        <f>'Population 43133142'!AE27/'Population 43133142'!AF27</f>
        <v>#DIV/0!</v>
      </c>
      <c r="AB25" s="108" t="e">
        <f>'Population 43133142'!AF27/'Population 43133142'!AG27</f>
        <v>#DIV/0!</v>
      </c>
      <c r="AC25" s="108" t="e">
        <f>'Population 43133142'!AG27/'Population 43133142'!AH27</f>
        <v>#DIV/0!</v>
      </c>
      <c r="AD25" s="108" t="e">
        <f>'Population 43133142'!AH27/'Population 43133142'!AI27</f>
        <v>#DIV/0!</v>
      </c>
      <c r="AE25" s="108" t="e">
        <f>'Population 43133142'!AI27/'Population 43133142'!AJ27</f>
        <v>#DIV/0!</v>
      </c>
      <c r="AF25" s="108" t="e">
        <f>'Population 43133142'!AJ27/'Population 43133142'!AK27</f>
        <v>#DIV/0!</v>
      </c>
      <c r="AG25" s="108" t="e">
        <f>'Population 43133142'!AK27/'Population 43133142'!AL27</f>
        <v>#DIV/0!</v>
      </c>
      <c r="AH25" s="108" t="e">
        <f>'Population 43133142'!AL27/'Population 43133142'!AM27</f>
        <v>#DIV/0!</v>
      </c>
      <c r="AI25" s="108" t="e">
        <f>'Population 43133142'!AM27/'Population 43133142'!AN27</f>
        <v>#DIV/0!</v>
      </c>
      <c r="AJ25" s="108" t="e">
        <f>'Population 43133142'!AN27/'Population 43133142'!AO27</f>
        <v>#DIV/0!</v>
      </c>
      <c r="AK25" s="108" t="e">
        <f>'Population 43133142'!AO27/'Population 43133142'!AP27</f>
        <v>#DIV/0!</v>
      </c>
      <c r="AL25" s="108" t="e">
        <f>'Population 43133142'!AP27/'Population 43133142'!AQ27</f>
        <v>#DIV/0!</v>
      </c>
      <c r="AM25" s="108" t="e">
        <f>'Population 43133142'!AQ27/'Population 43133142'!AR27</f>
        <v>#DIV/0!</v>
      </c>
      <c r="AN25" s="108" t="e">
        <f>'Population 43133142'!AR27/'Population 43133142'!AS27</f>
        <v>#DIV/0!</v>
      </c>
      <c r="AO25" s="108" t="e">
        <f>'Population 43133142'!AS27/'Population 43133142'!AT27</f>
        <v>#DIV/0!</v>
      </c>
      <c r="AP25" s="108" t="e">
        <f>'Population 43133142'!AT27/'Population 43133142'!AU27</f>
        <v>#DIV/0!</v>
      </c>
      <c r="AQ25" s="108" t="e">
        <f>'Population 43133142'!AU27/'Population 43133142'!AV27</f>
        <v>#DIV/0!</v>
      </c>
      <c r="AR25" s="108" t="e">
        <f>'Population 43133142'!AV27/'Population 43133142'!AW27</f>
        <v>#DIV/0!</v>
      </c>
      <c r="AS25" s="108" t="e">
        <f>'Population 43133142'!AW27/'Population 43133142'!AX27</f>
        <v>#DIV/0!</v>
      </c>
      <c r="AT25" s="108" t="e">
        <f>'Population 43133142'!AX27/'Population 43133142'!AY27</f>
        <v>#DIV/0!</v>
      </c>
      <c r="AU25" s="108" t="e">
        <f>'Population 43133142'!AY27/'Population 43133142'!AZ27</f>
        <v>#DIV/0!</v>
      </c>
      <c r="AV25" s="108" t="e">
        <f>'Population 43133142'!AZ27/'Population 43133142'!BA27</f>
        <v>#DIV/0!</v>
      </c>
      <c r="AW25" s="108" t="e">
        <f>'Population 43133142'!BA27/'Population 43133142'!BB27</f>
        <v>#DIV/0!</v>
      </c>
      <c r="AX25" s="108" t="e">
        <f>'Population 43133142'!BB27/'Population 43133142'!BC27</f>
        <v>#DIV/0!</v>
      </c>
      <c r="AY25" s="108" t="e">
        <f>'Population 43133142'!BC27/'Population 43133142'!BD27</f>
        <v>#DIV/0!</v>
      </c>
      <c r="AZ25" s="108" t="e">
        <f>'Population 43133142'!BD27/'Population 43133142'!BE27</f>
        <v>#DIV/0!</v>
      </c>
      <c r="BA25" s="108" t="e">
        <f>'Population 43133142'!BE27/'Population 43133142'!BF27</f>
        <v>#DIV/0!</v>
      </c>
      <c r="BB25" s="108" t="e">
        <f>'Population 43133142'!BF27/'Population 43133142'!BG27</f>
        <v>#DIV/0!</v>
      </c>
      <c r="BC25" s="108" t="e">
        <f>'Population 43133142'!BG27/'Population 43133142'!BH27</f>
        <v>#DIV/0!</v>
      </c>
      <c r="BD25" s="108" t="e">
        <f>'Population 43133142'!BH27/'Population 43133142'!BI27</f>
        <v>#DIV/0!</v>
      </c>
      <c r="BE25" s="108" t="e">
        <f>'Population 43133142'!BI27/'Population 43133142'!BJ27</f>
        <v>#DIV/0!</v>
      </c>
      <c r="BF25" s="108" t="e">
        <f>'Population 43133142'!BJ27/'Population 43133142'!BK27</f>
        <v>#DIV/0!</v>
      </c>
      <c r="BG25" s="108" t="e">
        <f>'Population 43133142'!BK27/'Population 43133142'!BL27</f>
        <v>#DIV/0!</v>
      </c>
      <c r="BH25" s="108" t="e">
        <f>'Population 43133142'!BL27/'Population 43133142'!BM27</f>
        <v>#DIV/0!</v>
      </c>
      <c r="BI25" s="108" t="e">
        <f>'Population 43133142'!BM27/'Population 43133142'!BN27</f>
        <v>#DIV/0!</v>
      </c>
      <c r="BJ25" s="108" t="e">
        <f>'Population 43133142'!BN27/'Population 43133142'!BO27</f>
        <v>#DIV/0!</v>
      </c>
      <c r="BK25" s="108" t="e">
        <f>'Population 43133142'!BO27/'Population 43133142'!BP27</f>
        <v>#DIV/0!</v>
      </c>
      <c r="BL25" s="108" t="e">
        <f>'Population 43133142'!BP27/'Population 43133142'!BQ27</f>
        <v>#DIV/0!</v>
      </c>
      <c r="BM25" s="108" t="e">
        <f>'Population 43133142'!BQ27/'Population 43133142'!BR27</f>
        <v>#DIV/0!</v>
      </c>
      <c r="BN25" s="108" t="e">
        <f>'Population 43133142'!BR27/'Population 43133142'!BS27</f>
        <v>#DIV/0!</v>
      </c>
      <c r="BO25" s="108" t="e">
        <f>'Population 43133142'!BS27/'Population 43133142'!BT27</f>
        <v>#DIV/0!</v>
      </c>
      <c r="BP25" s="108" t="e">
        <f>'Population 43133142'!BT27/'Population 43133142'!BU27</f>
        <v>#DIV/0!</v>
      </c>
      <c r="BQ25" s="108" t="e">
        <f>'Population 43133142'!BU27/'Population 43133142'!BV27</f>
        <v>#DIV/0!</v>
      </c>
    </row>
    <row r="26" spans="1:69" x14ac:dyDescent="0.2">
      <c r="A26" s="1" t="s">
        <v>81</v>
      </c>
      <c r="B26" s="108">
        <v>0.60778210116731513</v>
      </c>
      <c r="C26" s="108">
        <v>0.60848318999218143</v>
      </c>
      <c r="D26" s="108">
        <v>0.60429859911725192</v>
      </c>
      <c r="E26" s="108">
        <v>0.60438714643063307</v>
      </c>
      <c r="F26" s="108">
        <v>0.60595079153156595</v>
      </c>
      <c r="G26" s="108">
        <v>0.6002288765973679</v>
      </c>
      <c r="H26" s="108">
        <v>0.59338558593003254</v>
      </c>
      <c r="I26" s="108">
        <v>0.59911894273127753</v>
      </c>
      <c r="J26" s="108">
        <v>0.60183767228177643</v>
      </c>
      <c r="K26" s="108">
        <v>0.60696324951644098</v>
      </c>
      <c r="L26" s="108">
        <v>0.62119153890937318</v>
      </c>
      <c r="M26" s="108">
        <v>0.6213328152321741</v>
      </c>
      <c r="N26" s="108">
        <v>0.61767512884138198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>
        <f>'Population 43133142'!AB28/'Population 43133142'!AC28</f>
        <v>0.61767512884138198</v>
      </c>
      <c r="Y26" s="108" t="e">
        <f>'Population 43133142'!AC28/'Population 43133142'!AD28</f>
        <v>#DIV/0!</v>
      </c>
      <c r="Z26" s="108" t="e">
        <f>'Population 43133142'!AD28/'Population 43133142'!AE28</f>
        <v>#DIV/0!</v>
      </c>
      <c r="AA26" s="108" t="e">
        <f>'Population 43133142'!AE28/'Population 43133142'!AF28</f>
        <v>#DIV/0!</v>
      </c>
      <c r="AB26" s="108" t="e">
        <f>'Population 43133142'!AF28/'Population 43133142'!AG28</f>
        <v>#DIV/0!</v>
      </c>
      <c r="AC26" s="108" t="e">
        <f>'Population 43133142'!AG28/'Population 43133142'!AH28</f>
        <v>#DIV/0!</v>
      </c>
      <c r="AD26" s="108" t="e">
        <f>'Population 43133142'!AH28/'Population 43133142'!AI28</f>
        <v>#DIV/0!</v>
      </c>
      <c r="AE26" s="108" t="e">
        <f>'Population 43133142'!AI28/'Population 43133142'!AJ28</f>
        <v>#DIV/0!</v>
      </c>
      <c r="AF26" s="108" t="e">
        <f>'Population 43133142'!AJ28/'Population 43133142'!AK28</f>
        <v>#DIV/0!</v>
      </c>
      <c r="AG26" s="108" t="e">
        <f>'Population 43133142'!AK28/'Population 43133142'!AL28</f>
        <v>#DIV/0!</v>
      </c>
      <c r="AH26" s="108" t="e">
        <f>'Population 43133142'!AL28/'Population 43133142'!AM28</f>
        <v>#DIV/0!</v>
      </c>
      <c r="AI26" s="108" t="e">
        <f>'Population 43133142'!AM28/'Population 43133142'!AN28</f>
        <v>#DIV/0!</v>
      </c>
      <c r="AJ26" s="108" t="e">
        <f>'Population 43133142'!AN28/'Population 43133142'!AO28</f>
        <v>#DIV/0!</v>
      </c>
      <c r="AK26" s="108" t="e">
        <f>'Population 43133142'!AO28/'Population 43133142'!AP28</f>
        <v>#DIV/0!</v>
      </c>
      <c r="AL26" s="108" t="e">
        <f>'Population 43133142'!AP28/'Population 43133142'!AQ28</f>
        <v>#DIV/0!</v>
      </c>
      <c r="AM26" s="108" t="e">
        <f>'Population 43133142'!AQ28/'Population 43133142'!AR28</f>
        <v>#DIV/0!</v>
      </c>
      <c r="AN26" s="108" t="e">
        <f>'Population 43133142'!AR28/'Population 43133142'!AS28</f>
        <v>#DIV/0!</v>
      </c>
      <c r="AO26" s="108" t="e">
        <f>'Population 43133142'!AS28/'Population 43133142'!AT28</f>
        <v>#DIV/0!</v>
      </c>
      <c r="AP26" s="108" t="e">
        <f>'Population 43133142'!AT28/'Population 43133142'!AU28</f>
        <v>#DIV/0!</v>
      </c>
      <c r="AQ26" s="108" t="e">
        <f>'Population 43133142'!AU28/'Population 43133142'!AV28</f>
        <v>#DIV/0!</v>
      </c>
      <c r="AR26" s="108" t="e">
        <f>'Population 43133142'!AV28/'Population 43133142'!AW28</f>
        <v>#DIV/0!</v>
      </c>
      <c r="AS26" s="108" t="e">
        <f>'Population 43133142'!AW28/'Population 43133142'!AX28</f>
        <v>#DIV/0!</v>
      </c>
      <c r="AT26" s="108" t="e">
        <f>'Population 43133142'!AX28/'Population 43133142'!AY28</f>
        <v>#DIV/0!</v>
      </c>
      <c r="AU26" s="108" t="e">
        <f>'Population 43133142'!AY28/'Population 43133142'!AZ28</f>
        <v>#DIV/0!</v>
      </c>
      <c r="AV26" s="108" t="e">
        <f>'Population 43133142'!AZ28/'Population 43133142'!BA28</f>
        <v>#DIV/0!</v>
      </c>
      <c r="AW26" s="108" t="e">
        <f>'Population 43133142'!BA28/'Population 43133142'!BB28</f>
        <v>#DIV/0!</v>
      </c>
      <c r="AX26" s="108" t="e">
        <f>'Population 43133142'!BB28/'Population 43133142'!BC28</f>
        <v>#DIV/0!</v>
      </c>
      <c r="AY26" s="108" t="e">
        <f>'Population 43133142'!BC28/'Population 43133142'!BD28</f>
        <v>#DIV/0!</v>
      </c>
      <c r="AZ26" s="108" t="e">
        <f>'Population 43133142'!BD28/'Population 43133142'!BE28</f>
        <v>#DIV/0!</v>
      </c>
      <c r="BA26" s="108" t="e">
        <f>'Population 43133142'!BE28/'Population 43133142'!BF28</f>
        <v>#DIV/0!</v>
      </c>
      <c r="BB26" s="108" t="e">
        <f>'Population 43133142'!BF28/'Population 43133142'!BG28</f>
        <v>#DIV/0!</v>
      </c>
      <c r="BC26" s="108" t="e">
        <f>'Population 43133142'!BG28/'Population 43133142'!BH28</f>
        <v>#DIV/0!</v>
      </c>
      <c r="BD26" s="108" t="e">
        <f>'Population 43133142'!BH28/'Population 43133142'!BI28</f>
        <v>#DIV/0!</v>
      </c>
      <c r="BE26" s="108" t="e">
        <f>'Population 43133142'!BI28/'Population 43133142'!BJ28</f>
        <v>#DIV/0!</v>
      </c>
      <c r="BF26" s="108" t="e">
        <f>'Population 43133142'!BJ28/'Population 43133142'!BK28</f>
        <v>#DIV/0!</v>
      </c>
      <c r="BG26" s="108" t="e">
        <f>'Population 43133142'!BK28/'Population 43133142'!BL28</f>
        <v>#DIV/0!</v>
      </c>
      <c r="BH26" s="108" t="e">
        <f>'Population 43133142'!BL28/'Population 43133142'!BM28</f>
        <v>#DIV/0!</v>
      </c>
      <c r="BI26" s="108" t="e">
        <f>'Population 43133142'!BM28/'Population 43133142'!BN28</f>
        <v>#DIV/0!</v>
      </c>
      <c r="BJ26" s="108" t="e">
        <f>'Population 43133142'!BN28/'Population 43133142'!BO28</f>
        <v>#DIV/0!</v>
      </c>
      <c r="BK26" s="108" t="e">
        <f>'Population 43133142'!BO28/'Population 43133142'!BP28</f>
        <v>#DIV/0!</v>
      </c>
      <c r="BL26" s="108" t="e">
        <f>'Population 43133142'!BP28/'Population 43133142'!BQ28</f>
        <v>#DIV/0!</v>
      </c>
      <c r="BM26" s="108" t="e">
        <f>'Population 43133142'!BQ28/'Population 43133142'!BR28</f>
        <v>#DIV/0!</v>
      </c>
      <c r="BN26" s="108" t="e">
        <f>'Population 43133142'!BR28/'Population 43133142'!BS28</f>
        <v>#DIV/0!</v>
      </c>
      <c r="BO26" s="108" t="e">
        <f>'Population 43133142'!BS28/'Population 43133142'!BT28</f>
        <v>#DIV/0!</v>
      </c>
      <c r="BP26" s="108" t="e">
        <f>'Population 43133142'!BT28/'Population 43133142'!BU28</f>
        <v>#DIV/0!</v>
      </c>
      <c r="BQ26" s="108" t="e">
        <f>'Population 43133142'!BU28/'Population 43133142'!BV28</f>
        <v>#DIV/0!</v>
      </c>
    </row>
    <row r="27" spans="1:69" x14ac:dyDescent="0.2">
      <c r="A27" s="1" t="s">
        <v>86</v>
      </c>
      <c r="B27" s="108">
        <v>0.45347786811201446</v>
      </c>
      <c r="C27" s="108">
        <v>0.45758122743682311</v>
      </c>
      <c r="D27" s="108">
        <v>0.46210720887245843</v>
      </c>
      <c r="E27" s="108">
        <v>0.47525676937441641</v>
      </c>
      <c r="F27" s="108">
        <v>0.49268292682926829</v>
      </c>
      <c r="G27" s="108">
        <v>0.48860257680872149</v>
      </c>
      <c r="H27" s="108">
        <v>0.48684210526315791</v>
      </c>
      <c r="I27" s="108">
        <v>0.48416751787538304</v>
      </c>
      <c r="J27" s="108">
        <v>0.48577235772357724</v>
      </c>
      <c r="K27" s="108">
        <v>0.49795918367346936</v>
      </c>
      <c r="L27" s="108">
        <v>0.52098259979529171</v>
      </c>
      <c r="M27" s="108">
        <v>0.50554994954591326</v>
      </c>
      <c r="N27" s="108">
        <v>0.52020725388601041</v>
      </c>
      <c r="O27" s="108"/>
      <c r="P27" s="108"/>
      <c r="Q27" s="108"/>
      <c r="R27" s="108"/>
      <c r="S27" s="108"/>
      <c r="T27" s="108"/>
      <c r="U27" s="108"/>
      <c r="V27" s="108"/>
      <c r="W27" s="108"/>
      <c r="X27" s="108">
        <f>'Population 43133142'!AB29/'Population 43133142'!AC29</f>
        <v>0.52020725388601041</v>
      </c>
      <c r="Y27" s="108" t="e">
        <f>'Population 43133142'!AC29/'Population 43133142'!AD29</f>
        <v>#DIV/0!</v>
      </c>
      <c r="Z27" s="108" t="e">
        <f>'Population 43133142'!AD29/'Population 43133142'!AE29</f>
        <v>#DIV/0!</v>
      </c>
      <c r="AA27" s="108" t="e">
        <f>'Population 43133142'!AE29/'Population 43133142'!AF29</f>
        <v>#DIV/0!</v>
      </c>
      <c r="AB27" s="108" t="e">
        <f>'Population 43133142'!AF29/'Population 43133142'!AG29</f>
        <v>#DIV/0!</v>
      </c>
      <c r="AC27" s="108" t="e">
        <f>'Population 43133142'!AG29/'Population 43133142'!AH29</f>
        <v>#DIV/0!</v>
      </c>
      <c r="AD27" s="108" t="e">
        <f>'Population 43133142'!AH29/'Population 43133142'!AI29</f>
        <v>#DIV/0!</v>
      </c>
      <c r="AE27" s="108" t="e">
        <f>'Population 43133142'!AI29/'Population 43133142'!AJ29</f>
        <v>#DIV/0!</v>
      </c>
      <c r="AF27" s="108" t="e">
        <f>'Population 43133142'!AJ29/'Population 43133142'!AK29</f>
        <v>#DIV/0!</v>
      </c>
      <c r="AG27" s="108" t="e">
        <f>'Population 43133142'!AK29/'Population 43133142'!AL29</f>
        <v>#DIV/0!</v>
      </c>
      <c r="AH27" s="108" t="e">
        <f>'Population 43133142'!AL29/'Population 43133142'!AM29</f>
        <v>#DIV/0!</v>
      </c>
      <c r="AI27" s="108" t="e">
        <f>'Population 43133142'!AM29/'Population 43133142'!AN29</f>
        <v>#DIV/0!</v>
      </c>
      <c r="AJ27" s="108" t="e">
        <f>'Population 43133142'!AN29/'Population 43133142'!AO29</f>
        <v>#DIV/0!</v>
      </c>
      <c r="AK27" s="108" t="e">
        <f>'Population 43133142'!AO29/'Population 43133142'!AP29</f>
        <v>#DIV/0!</v>
      </c>
      <c r="AL27" s="108" t="e">
        <f>'Population 43133142'!AP29/'Population 43133142'!AQ29</f>
        <v>#DIV/0!</v>
      </c>
      <c r="AM27" s="108" t="e">
        <f>'Population 43133142'!AQ29/'Population 43133142'!AR29</f>
        <v>#DIV/0!</v>
      </c>
      <c r="AN27" s="108" t="e">
        <f>'Population 43133142'!AR29/'Population 43133142'!AS29</f>
        <v>#DIV/0!</v>
      </c>
      <c r="AO27" s="108" t="e">
        <f>'Population 43133142'!AS29/'Population 43133142'!AT29</f>
        <v>#DIV/0!</v>
      </c>
      <c r="AP27" s="108" t="e">
        <f>'Population 43133142'!AT29/'Population 43133142'!AU29</f>
        <v>#DIV/0!</v>
      </c>
      <c r="AQ27" s="108" t="e">
        <f>'Population 43133142'!AU29/'Population 43133142'!AV29</f>
        <v>#DIV/0!</v>
      </c>
      <c r="AR27" s="108" t="e">
        <f>'Population 43133142'!AV29/'Population 43133142'!AW29</f>
        <v>#DIV/0!</v>
      </c>
      <c r="AS27" s="108" t="e">
        <f>'Population 43133142'!AW29/'Population 43133142'!AX29</f>
        <v>#DIV/0!</v>
      </c>
      <c r="AT27" s="108" t="e">
        <f>'Population 43133142'!AX29/'Population 43133142'!AY29</f>
        <v>#DIV/0!</v>
      </c>
      <c r="AU27" s="108" t="e">
        <f>'Population 43133142'!AY29/'Population 43133142'!AZ29</f>
        <v>#DIV/0!</v>
      </c>
      <c r="AV27" s="108" t="e">
        <f>'Population 43133142'!AZ29/'Population 43133142'!BA29</f>
        <v>#DIV/0!</v>
      </c>
      <c r="AW27" s="108" t="e">
        <f>'Population 43133142'!BA29/'Population 43133142'!BB29</f>
        <v>#DIV/0!</v>
      </c>
      <c r="AX27" s="108" t="e">
        <f>'Population 43133142'!BB29/'Population 43133142'!BC29</f>
        <v>#DIV/0!</v>
      </c>
      <c r="AY27" s="108" t="e">
        <f>'Population 43133142'!BC29/'Population 43133142'!BD29</f>
        <v>#DIV/0!</v>
      </c>
      <c r="AZ27" s="108" t="e">
        <f>'Population 43133142'!BD29/'Population 43133142'!BE29</f>
        <v>#DIV/0!</v>
      </c>
      <c r="BA27" s="108" t="e">
        <f>'Population 43133142'!BE29/'Population 43133142'!BF29</f>
        <v>#DIV/0!</v>
      </c>
      <c r="BB27" s="108" t="e">
        <f>'Population 43133142'!BF29/'Population 43133142'!BG29</f>
        <v>#DIV/0!</v>
      </c>
      <c r="BC27" s="108" t="e">
        <f>'Population 43133142'!BG29/'Population 43133142'!BH29</f>
        <v>#DIV/0!</v>
      </c>
      <c r="BD27" s="108" t="e">
        <f>'Population 43133142'!BH29/'Population 43133142'!BI29</f>
        <v>#DIV/0!</v>
      </c>
      <c r="BE27" s="108" t="e">
        <f>'Population 43133142'!BI29/'Population 43133142'!BJ29</f>
        <v>#DIV/0!</v>
      </c>
      <c r="BF27" s="108" t="e">
        <f>'Population 43133142'!BJ29/'Population 43133142'!BK29</f>
        <v>#DIV/0!</v>
      </c>
      <c r="BG27" s="108" t="e">
        <f>'Population 43133142'!BK29/'Population 43133142'!BL29</f>
        <v>#DIV/0!</v>
      </c>
      <c r="BH27" s="108" t="e">
        <f>'Population 43133142'!BL29/'Population 43133142'!BM29</f>
        <v>#DIV/0!</v>
      </c>
      <c r="BI27" s="108" t="e">
        <f>'Population 43133142'!BM29/'Population 43133142'!BN29</f>
        <v>#DIV/0!</v>
      </c>
      <c r="BJ27" s="108" t="e">
        <f>'Population 43133142'!BN29/'Population 43133142'!BO29</f>
        <v>#DIV/0!</v>
      </c>
      <c r="BK27" s="108" t="e">
        <f>'Population 43133142'!BO29/'Population 43133142'!BP29</f>
        <v>#DIV/0!</v>
      </c>
      <c r="BL27" s="108" t="e">
        <f>'Population 43133142'!BP29/'Population 43133142'!BQ29</f>
        <v>#DIV/0!</v>
      </c>
      <c r="BM27" s="108" t="e">
        <f>'Population 43133142'!BQ29/'Population 43133142'!BR29</f>
        <v>#DIV/0!</v>
      </c>
      <c r="BN27" s="108" t="e">
        <f>'Population 43133142'!BR29/'Population 43133142'!BS29</f>
        <v>#DIV/0!</v>
      </c>
      <c r="BO27" s="108" t="e">
        <f>'Population 43133142'!BS29/'Population 43133142'!BT29</f>
        <v>#DIV/0!</v>
      </c>
      <c r="BP27" s="108" t="e">
        <f>'Population 43133142'!BT29/'Population 43133142'!BU29</f>
        <v>#DIV/0!</v>
      </c>
      <c r="BQ27" s="108" t="e">
        <f>'Population 43133142'!BU29/'Population 43133142'!BV29</f>
        <v>#DIV/0!</v>
      </c>
    </row>
    <row r="28" spans="1:69" x14ac:dyDescent="0.2">
      <c r="A28" s="1" t="s">
        <v>91</v>
      </c>
      <c r="B28" s="108">
        <v>0.50600480384307445</v>
      </c>
      <c r="C28" s="108">
        <v>0.508585445625511</v>
      </c>
      <c r="D28" s="108">
        <v>0.50203748981255092</v>
      </c>
      <c r="E28" s="108">
        <v>0.4976452119309262</v>
      </c>
      <c r="F28" s="108">
        <v>0.5</v>
      </c>
      <c r="G28" s="108">
        <v>0.50293685756240825</v>
      </c>
      <c r="H28" s="108">
        <v>0.51417910447761195</v>
      </c>
      <c r="I28" s="108">
        <v>0.52164009111617315</v>
      </c>
      <c r="J28" s="108">
        <v>0.51963048498845266</v>
      </c>
      <c r="K28" s="108">
        <v>0.51957022256331542</v>
      </c>
      <c r="L28" s="108">
        <v>0.53441608662026296</v>
      </c>
      <c r="M28" s="108">
        <v>0.53709428129829984</v>
      </c>
      <c r="N28" s="108">
        <v>0.53869499241274654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8">
        <f>'Population 43133142'!AB30/'Population 43133142'!AC30</f>
        <v>0.53869499241274654</v>
      </c>
      <c r="Y28" s="108" t="e">
        <f>'Population 43133142'!AC30/'Population 43133142'!AD30</f>
        <v>#DIV/0!</v>
      </c>
      <c r="Z28" s="108" t="e">
        <f>'Population 43133142'!AD30/'Population 43133142'!AE30</f>
        <v>#DIV/0!</v>
      </c>
      <c r="AA28" s="108" t="e">
        <f>'Population 43133142'!AE30/'Population 43133142'!AF30</f>
        <v>#DIV/0!</v>
      </c>
      <c r="AB28" s="108" t="e">
        <f>'Population 43133142'!AF30/'Population 43133142'!AG30</f>
        <v>#DIV/0!</v>
      </c>
      <c r="AC28" s="108" t="e">
        <f>'Population 43133142'!AG30/'Population 43133142'!AH30</f>
        <v>#DIV/0!</v>
      </c>
      <c r="AD28" s="108" t="e">
        <f>'Population 43133142'!AH30/'Population 43133142'!AI30</f>
        <v>#DIV/0!</v>
      </c>
      <c r="AE28" s="108" t="e">
        <f>'Population 43133142'!AI30/'Population 43133142'!AJ30</f>
        <v>#DIV/0!</v>
      </c>
      <c r="AF28" s="108" t="e">
        <f>'Population 43133142'!AJ30/'Population 43133142'!AK30</f>
        <v>#DIV/0!</v>
      </c>
      <c r="AG28" s="108" t="e">
        <f>'Population 43133142'!AK30/'Population 43133142'!AL30</f>
        <v>#DIV/0!</v>
      </c>
      <c r="AH28" s="108" t="e">
        <f>'Population 43133142'!AL30/'Population 43133142'!AM30</f>
        <v>#DIV/0!</v>
      </c>
      <c r="AI28" s="108" t="e">
        <f>'Population 43133142'!AM30/'Population 43133142'!AN30</f>
        <v>#DIV/0!</v>
      </c>
      <c r="AJ28" s="108" t="e">
        <f>'Population 43133142'!AN30/'Population 43133142'!AO30</f>
        <v>#DIV/0!</v>
      </c>
      <c r="AK28" s="108" t="e">
        <f>'Population 43133142'!AO30/'Population 43133142'!AP30</f>
        <v>#DIV/0!</v>
      </c>
      <c r="AL28" s="108" t="e">
        <f>'Population 43133142'!AP30/'Population 43133142'!AQ30</f>
        <v>#DIV/0!</v>
      </c>
      <c r="AM28" s="108" t="e">
        <f>'Population 43133142'!AQ30/'Population 43133142'!AR30</f>
        <v>#DIV/0!</v>
      </c>
      <c r="AN28" s="108" t="e">
        <f>'Population 43133142'!AR30/'Population 43133142'!AS30</f>
        <v>#DIV/0!</v>
      </c>
      <c r="AO28" s="108" t="e">
        <f>'Population 43133142'!AS30/'Population 43133142'!AT30</f>
        <v>#DIV/0!</v>
      </c>
      <c r="AP28" s="108" t="e">
        <f>'Population 43133142'!AT30/'Population 43133142'!AU30</f>
        <v>#DIV/0!</v>
      </c>
      <c r="AQ28" s="108" t="e">
        <f>'Population 43133142'!AU30/'Population 43133142'!AV30</f>
        <v>#DIV/0!</v>
      </c>
      <c r="AR28" s="108" t="e">
        <f>'Population 43133142'!AV30/'Population 43133142'!AW30</f>
        <v>#DIV/0!</v>
      </c>
      <c r="AS28" s="108" t="e">
        <f>'Population 43133142'!AW30/'Population 43133142'!AX30</f>
        <v>#DIV/0!</v>
      </c>
      <c r="AT28" s="108" t="e">
        <f>'Population 43133142'!AX30/'Population 43133142'!AY30</f>
        <v>#DIV/0!</v>
      </c>
      <c r="AU28" s="108" t="e">
        <f>'Population 43133142'!AY30/'Population 43133142'!AZ30</f>
        <v>#DIV/0!</v>
      </c>
      <c r="AV28" s="108" t="e">
        <f>'Population 43133142'!AZ30/'Population 43133142'!BA30</f>
        <v>#DIV/0!</v>
      </c>
      <c r="AW28" s="108" t="e">
        <f>'Population 43133142'!BA30/'Population 43133142'!BB30</f>
        <v>#DIV/0!</v>
      </c>
      <c r="AX28" s="108" t="e">
        <f>'Population 43133142'!BB30/'Population 43133142'!BC30</f>
        <v>#DIV/0!</v>
      </c>
      <c r="AY28" s="108" t="e">
        <f>'Population 43133142'!BC30/'Population 43133142'!BD30</f>
        <v>#DIV/0!</v>
      </c>
      <c r="AZ28" s="108" t="e">
        <f>'Population 43133142'!BD30/'Population 43133142'!BE30</f>
        <v>#DIV/0!</v>
      </c>
      <c r="BA28" s="108" t="e">
        <f>'Population 43133142'!BE30/'Population 43133142'!BF30</f>
        <v>#DIV/0!</v>
      </c>
      <c r="BB28" s="108" t="e">
        <f>'Population 43133142'!BF30/'Population 43133142'!BG30</f>
        <v>#DIV/0!</v>
      </c>
      <c r="BC28" s="108" t="e">
        <f>'Population 43133142'!BG30/'Population 43133142'!BH30</f>
        <v>#DIV/0!</v>
      </c>
      <c r="BD28" s="108" t="e">
        <f>'Population 43133142'!BH30/'Population 43133142'!BI30</f>
        <v>#DIV/0!</v>
      </c>
      <c r="BE28" s="108" t="e">
        <f>'Population 43133142'!BI30/'Population 43133142'!BJ30</f>
        <v>#DIV/0!</v>
      </c>
      <c r="BF28" s="108" t="e">
        <f>'Population 43133142'!BJ30/'Population 43133142'!BK30</f>
        <v>#DIV/0!</v>
      </c>
      <c r="BG28" s="108" t="e">
        <f>'Population 43133142'!BK30/'Population 43133142'!BL30</f>
        <v>#DIV/0!</v>
      </c>
      <c r="BH28" s="108" t="e">
        <f>'Population 43133142'!BL30/'Population 43133142'!BM30</f>
        <v>#DIV/0!</v>
      </c>
      <c r="BI28" s="108" t="e">
        <f>'Population 43133142'!BM30/'Population 43133142'!BN30</f>
        <v>#DIV/0!</v>
      </c>
      <c r="BJ28" s="108" t="e">
        <f>'Population 43133142'!BN30/'Population 43133142'!BO30</f>
        <v>#DIV/0!</v>
      </c>
      <c r="BK28" s="108" t="e">
        <f>'Population 43133142'!BO30/'Population 43133142'!BP30</f>
        <v>#DIV/0!</v>
      </c>
      <c r="BL28" s="108" t="e">
        <f>'Population 43133142'!BP30/'Population 43133142'!BQ30</f>
        <v>#DIV/0!</v>
      </c>
      <c r="BM28" s="108" t="e">
        <f>'Population 43133142'!BQ30/'Population 43133142'!BR30</f>
        <v>#DIV/0!</v>
      </c>
      <c r="BN28" s="108" t="e">
        <f>'Population 43133142'!BR30/'Population 43133142'!BS30</f>
        <v>#DIV/0!</v>
      </c>
      <c r="BO28" s="108" t="e">
        <f>'Population 43133142'!BS30/'Population 43133142'!BT30</f>
        <v>#DIV/0!</v>
      </c>
      <c r="BP28" s="108" t="e">
        <f>'Population 43133142'!BT30/'Population 43133142'!BU30</f>
        <v>#DIV/0!</v>
      </c>
      <c r="BQ28" s="108" t="e">
        <f>'Population 43133142'!BU30/'Population 43133142'!BV30</f>
        <v>#DIV/0!</v>
      </c>
    </row>
    <row r="29" spans="1:69" s="10" customFormat="1" ht="15.75" x14ac:dyDescent="0.25">
      <c r="A29" s="173" t="s">
        <v>105</v>
      </c>
      <c r="B29" s="190">
        <v>0.54476899346277208</v>
      </c>
      <c r="C29" s="190">
        <v>0.54729779366750742</v>
      </c>
      <c r="D29" s="190">
        <v>0.54334924057072265</v>
      </c>
      <c r="E29" s="190">
        <v>0.54146433901035129</v>
      </c>
      <c r="F29" s="190">
        <v>0.54637008292333633</v>
      </c>
      <c r="G29" s="190">
        <v>0.54604884561379274</v>
      </c>
      <c r="H29" s="190">
        <v>0.54482393067846613</v>
      </c>
      <c r="I29" s="190">
        <v>0.54647802667776313</v>
      </c>
      <c r="J29" s="190">
        <v>0.54716718158377664</v>
      </c>
      <c r="K29" s="190">
        <v>0.5528485669570905</v>
      </c>
      <c r="L29" s="190">
        <v>0.56256859311150031</v>
      </c>
      <c r="M29" s="190">
        <v>0.56303341782749239</v>
      </c>
      <c r="N29" s="190">
        <v>0.56139661706257515</v>
      </c>
      <c r="O29" s="190"/>
      <c r="P29" s="190"/>
      <c r="Q29" s="190"/>
      <c r="R29" s="190"/>
      <c r="S29" s="190"/>
      <c r="T29" s="190"/>
      <c r="U29" s="190"/>
      <c r="V29" s="190"/>
      <c r="W29" s="190"/>
      <c r="X29" s="190">
        <f>'Population 43133142'!AB31/'Population 43133142'!AC31</f>
        <v>0.56139661706257515</v>
      </c>
      <c r="Y29" s="190" t="e">
        <f>'Population 43133142'!AC31/'Population 43133142'!AD31</f>
        <v>#DIV/0!</v>
      </c>
      <c r="Z29" s="190" t="e">
        <f>'Population 43133142'!AD31/'Population 43133142'!AE31</f>
        <v>#DIV/0!</v>
      </c>
      <c r="AA29" s="190" t="e">
        <f>'Population 43133142'!AE31/'Population 43133142'!AF31</f>
        <v>#DIV/0!</v>
      </c>
      <c r="AB29" s="190" t="e">
        <f>'Population 43133142'!AF31/'Population 43133142'!AG31</f>
        <v>#DIV/0!</v>
      </c>
      <c r="AC29" s="190" t="e">
        <f>'Population 43133142'!AG31/'Population 43133142'!AH31</f>
        <v>#DIV/0!</v>
      </c>
      <c r="AD29" s="190" t="e">
        <f>'Population 43133142'!AH31/'Population 43133142'!AI31</f>
        <v>#DIV/0!</v>
      </c>
      <c r="AE29" s="190" t="e">
        <f>'Population 43133142'!AI31/'Population 43133142'!AJ31</f>
        <v>#DIV/0!</v>
      </c>
      <c r="AF29" s="190" t="e">
        <f>'Population 43133142'!AJ31/'Population 43133142'!AK31</f>
        <v>#DIV/0!</v>
      </c>
      <c r="AG29" s="190" t="e">
        <f>'Population 43133142'!AK31/'Population 43133142'!AL31</f>
        <v>#DIV/0!</v>
      </c>
      <c r="AH29" s="190" t="e">
        <f>'Population 43133142'!AL31/'Population 43133142'!AM31</f>
        <v>#DIV/0!</v>
      </c>
      <c r="AI29" s="190" t="e">
        <f>'Population 43133142'!AM31/'Population 43133142'!AN31</f>
        <v>#DIV/0!</v>
      </c>
      <c r="AJ29" s="190" t="e">
        <f>'Population 43133142'!AN31/'Population 43133142'!AO31</f>
        <v>#DIV/0!</v>
      </c>
      <c r="AK29" s="190" t="e">
        <f>'Population 43133142'!AO31/'Population 43133142'!AP31</f>
        <v>#DIV/0!</v>
      </c>
      <c r="AL29" s="190" t="e">
        <f>'Population 43133142'!AP31/'Population 43133142'!AQ31</f>
        <v>#DIV/0!</v>
      </c>
      <c r="AM29" s="190" t="e">
        <f>'Population 43133142'!AQ31/'Population 43133142'!AR31</f>
        <v>#DIV/0!</v>
      </c>
      <c r="AN29" s="190" t="e">
        <f>'Population 43133142'!AR31/'Population 43133142'!AS31</f>
        <v>#DIV/0!</v>
      </c>
      <c r="AO29" s="190" t="e">
        <f>'Population 43133142'!AS31/'Population 43133142'!AT31</f>
        <v>#DIV/0!</v>
      </c>
      <c r="AP29" s="190" t="e">
        <f>'Population 43133142'!AT31/'Population 43133142'!AU31</f>
        <v>#DIV/0!</v>
      </c>
      <c r="AQ29" s="190" t="e">
        <f>'Population 43133142'!AU31/'Population 43133142'!AV31</f>
        <v>#DIV/0!</v>
      </c>
      <c r="AR29" s="190" t="e">
        <f>'Population 43133142'!AV31/'Population 43133142'!AW31</f>
        <v>#DIV/0!</v>
      </c>
      <c r="AS29" s="190" t="e">
        <f>'Population 43133142'!AW31/'Population 43133142'!AX31</f>
        <v>#DIV/0!</v>
      </c>
      <c r="AT29" s="190" t="e">
        <f>'Population 43133142'!AX31/'Population 43133142'!AY31</f>
        <v>#DIV/0!</v>
      </c>
      <c r="AU29" s="190" t="e">
        <f>'Population 43133142'!AY31/'Population 43133142'!AZ31</f>
        <v>#DIV/0!</v>
      </c>
      <c r="AV29" s="190" t="e">
        <f>'Population 43133142'!AZ31/'Population 43133142'!BA31</f>
        <v>#DIV/0!</v>
      </c>
      <c r="AW29" s="190" t="e">
        <f>'Population 43133142'!BA31/'Population 43133142'!BB31</f>
        <v>#DIV/0!</v>
      </c>
      <c r="AX29" s="190" t="e">
        <f>'Population 43133142'!BB31/'Population 43133142'!BC31</f>
        <v>#DIV/0!</v>
      </c>
      <c r="AY29" s="190" t="e">
        <f>'Population 43133142'!BC31/'Population 43133142'!BD31</f>
        <v>#DIV/0!</v>
      </c>
      <c r="AZ29" s="190" t="e">
        <f>'Population 43133142'!BD31/'Population 43133142'!BE31</f>
        <v>#DIV/0!</v>
      </c>
      <c r="BA29" s="190" t="e">
        <f>'Population 43133142'!BE31/'Population 43133142'!BF31</f>
        <v>#DIV/0!</v>
      </c>
      <c r="BB29" s="190" t="e">
        <f>'Population 43133142'!BF31/'Population 43133142'!BG31</f>
        <v>#DIV/0!</v>
      </c>
      <c r="BC29" s="190" t="e">
        <f>'Population 43133142'!BG31/'Population 43133142'!BH31</f>
        <v>#DIV/0!</v>
      </c>
      <c r="BD29" s="190" t="e">
        <f>'Population 43133142'!BH31/'Population 43133142'!BI31</f>
        <v>#DIV/0!</v>
      </c>
      <c r="BE29" s="190" t="e">
        <f>'Population 43133142'!BI31/'Population 43133142'!BJ31</f>
        <v>#DIV/0!</v>
      </c>
      <c r="BF29" s="190" t="e">
        <f>'Population 43133142'!BJ31/'Population 43133142'!BK31</f>
        <v>#DIV/0!</v>
      </c>
      <c r="BG29" s="190" t="e">
        <f>'Population 43133142'!BK31/'Population 43133142'!BL31</f>
        <v>#DIV/0!</v>
      </c>
      <c r="BH29" s="190" t="e">
        <f>'Population 43133142'!BL31/'Population 43133142'!BM31</f>
        <v>#DIV/0!</v>
      </c>
      <c r="BI29" s="190" t="e">
        <f>'Population 43133142'!BM31/'Population 43133142'!BN31</f>
        <v>#DIV/0!</v>
      </c>
      <c r="BJ29" s="190" t="e">
        <f>'Population 43133142'!BN31/'Population 43133142'!BO31</f>
        <v>#DIV/0!</v>
      </c>
      <c r="BK29" s="190" t="e">
        <f>'Population 43133142'!BO31/'Population 43133142'!BP31</f>
        <v>#DIV/0!</v>
      </c>
      <c r="BL29" s="190" t="e">
        <f>'Population 43133142'!BP31/'Population 43133142'!BQ31</f>
        <v>#DIV/0!</v>
      </c>
      <c r="BM29" s="190" t="e">
        <f>'Population 43133142'!BQ31/'Population 43133142'!BR31</f>
        <v>#DIV/0!</v>
      </c>
      <c r="BN29" s="190" t="e">
        <f>'Population 43133142'!BR31/'Population 43133142'!BS31</f>
        <v>#DIV/0!</v>
      </c>
      <c r="BO29" s="190" t="e">
        <f>'Population 43133142'!BS31/'Population 43133142'!BT31</f>
        <v>#DIV/0!</v>
      </c>
      <c r="BP29" s="190" t="e">
        <f>'Population 43133142'!BT31/'Population 43133142'!BU31</f>
        <v>#DIV/0!</v>
      </c>
      <c r="BQ29" s="190" t="e">
        <f>'Population 43133142'!BU31/'Population 43133142'!BV31</f>
        <v>#DIV/0!</v>
      </c>
    </row>
    <row r="30" spans="1:69" x14ac:dyDescent="0.2">
      <c r="A30" s="1" t="s">
        <v>13</v>
      </c>
      <c r="B30" s="108">
        <v>0.4461883408071749</v>
      </c>
      <c r="C30" s="108">
        <v>0.45791245791245794</v>
      </c>
      <c r="D30" s="108">
        <v>0.44552319309600863</v>
      </c>
      <c r="E30" s="108">
        <v>0.45406546990496305</v>
      </c>
      <c r="F30" s="108">
        <v>0.45482866043613707</v>
      </c>
      <c r="G30" s="108">
        <v>0.46625129802699894</v>
      </c>
      <c r="H30" s="108">
        <v>0.45626975763962063</v>
      </c>
      <c r="I30" s="108">
        <v>0.45917285259809121</v>
      </c>
      <c r="J30" s="108">
        <v>0.4707792207792208</v>
      </c>
      <c r="K30" s="108">
        <v>0.47128927410617549</v>
      </c>
      <c r="L30" s="108">
        <v>0.48537378114842905</v>
      </c>
      <c r="M30" s="108">
        <v>0.49357601713062099</v>
      </c>
      <c r="N30" s="108">
        <v>0.50858369098712441</v>
      </c>
      <c r="O30" s="108"/>
      <c r="P30" s="108"/>
      <c r="Q30" s="108"/>
      <c r="R30" s="108"/>
      <c r="S30" s="108"/>
      <c r="T30" s="108"/>
      <c r="U30" s="108"/>
      <c r="V30" s="108"/>
      <c r="W30" s="108"/>
      <c r="X30" s="108">
        <f>'Population 43133142'!AB32/'Population 43133142'!AC32</f>
        <v>0.50858369098712441</v>
      </c>
      <c r="Y30" s="108" t="e">
        <f>'Population 43133142'!AC32/'Population 43133142'!AD32</f>
        <v>#DIV/0!</v>
      </c>
      <c r="Z30" s="108" t="e">
        <f>'Population 43133142'!AD32/'Population 43133142'!AE32</f>
        <v>#DIV/0!</v>
      </c>
      <c r="AA30" s="108" t="e">
        <f>'Population 43133142'!AE32/'Population 43133142'!AF32</f>
        <v>#DIV/0!</v>
      </c>
      <c r="AB30" s="108" t="e">
        <f>'Population 43133142'!AF32/'Population 43133142'!AG32</f>
        <v>#DIV/0!</v>
      </c>
      <c r="AC30" s="108" t="e">
        <f>'Population 43133142'!AG32/'Population 43133142'!AH32</f>
        <v>#DIV/0!</v>
      </c>
      <c r="AD30" s="108" t="e">
        <f>'Population 43133142'!AH32/'Population 43133142'!AI32</f>
        <v>#DIV/0!</v>
      </c>
      <c r="AE30" s="108" t="e">
        <f>'Population 43133142'!AI32/'Population 43133142'!AJ32</f>
        <v>#DIV/0!</v>
      </c>
      <c r="AF30" s="108" t="e">
        <f>'Population 43133142'!AJ32/'Population 43133142'!AK32</f>
        <v>#DIV/0!</v>
      </c>
      <c r="AG30" s="108" t="e">
        <f>'Population 43133142'!AK32/'Population 43133142'!AL32</f>
        <v>#DIV/0!</v>
      </c>
      <c r="AH30" s="108" t="e">
        <f>'Population 43133142'!AL32/'Population 43133142'!AM32</f>
        <v>#DIV/0!</v>
      </c>
      <c r="AI30" s="108" t="e">
        <f>'Population 43133142'!AM32/'Population 43133142'!AN32</f>
        <v>#DIV/0!</v>
      </c>
      <c r="AJ30" s="108" t="e">
        <f>'Population 43133142'!AN32/'Population 43133142'!AO32</f>
        <v>#DIV/0!</v>
      </c>
      <c r="AK30" s="108" t="e">
        <f>'Population 43133142'!AO32/'Population 43133142'!AP32</f>
        <v>#DIV/0!</v>
      </c>
      <c r="AL30" s="108" t="e">
        <f>'Population 43133142'!AP32/'Population 43133142'!AQ32</f>
        <v>#DIV/0!</v>
      </c>
      <c r="AM30" s="108" t="e">
        <f>'Population 43133142'!AQ32/'Population 43133142'!AR32</f>
        <v>#DIV/0!</v>
      </c>
      <c r="AN30" s="108" t="e">
        <f>'Population 43133142'!AR32/'Population 43133142'!AS32</f>
        <v>#DIV/0!</v>
      </c>
      <c r="AO30" s="108" t="e">
        <f>'Population 43133142'!AS32/'Population 43133142'!AT32</f>
        <v>#DIV/0!</v>
      </c>
      <c r="AP30" s="108" t="e">
        <f>'Population 43133142'!AT32/'Population 43133142'!AU32</f>
        <v>#DIV/0!</v>
      </c>
      <c r="AQ30" s="108" t="e">
        <f>'Population 43133142'!AU32/'Population 43133142'!AV32</f>
        <v>#DIV/0!</v>
      </c>
      <c r="AR30" s="108" t="e">
        <f>'Population 43133142'!AV32/'Population 43133142'!AW32</f>
        <v>#DIV/0!</v>
      </c>
      <c r="AS30" s="108" t="e">
        <f>'Population 43133142'!AW32/'Population 43133142'!AX32</f>
        <v>#DIV/0!</v>
      </c>
      <c r="AT30" s="108" t="e">
        <f>'Population 43133142'!AX32/'Population 43133142'!AY32</f>
        <v>#DIV/0!</v>
      </c>
      <c r="AU30" s="108" t="e">
        <f>'Population 43133142'!AY32/'Population 43133142'!AZ32</f>
        <v>#DIV/0!</v>
      </c>
      <c r="AV30" s="108" t="e">
        <f>'Population 43133142'!AZ32/'Population 43133142'!BA32</f>
        <v>#DIV/0!</v>
      </c>
      <c r="AW30" s="108" t="e">
        <f>'Population 43133142'!BA32/'Population 43133142'!BB32</f>
        <v>#DIV/0!</v>
      </c>
      <c r="AX30" s="108" t="e">
        <f>'Population 43133142'!BB32/'Population 43133142'!BC32</f>
        <v>#DIV/0!</v>
      </c>
      <c r="AY30" s="108" t="e">
        <f>'Population 43133142'!BC32/'Population 43133142'!BD32</f>
        <v>#DIV/0!</v>
      </c>
      <c r="AZ30" s="108" t="e">
        <f>'Population 43133142'!BD32/'Population 43133142'!BE32</f>
        <v>#DIV/0!</v>
      </c>
      <c r="BA30" s="108" t="e">
        <f>'Population 43133142'!BE32/'Population 43133142'!BF32</f>
        <v>#DIV/0!</v>
      </c>
      <c r="BB30" s="108" t="e">
        <f>'Population 43133142'!BF32/'Population 43133142'!BG32</f>
        <v>#DIV/0!</v>
      </c>
      <c r="BC30" s="108" t="e">
        <f>'Population 43133142'!BG32/'Population 43133142'!BH32</f>
        <v>#DIV/0!</v>
      </c>
      <c r="BD30" s="108" t="e">
        <f>'Population 43133142'!BH32/'Population 43133142'!BI32</f>
        <v>#DIV/0!</v>
      </c>
      <c r="BE30" s="108" t="e">
        <f>'Population 43133142'!BI32/'Population 43133142'!BJ32</f>
        <v>#DIV/0!</v>
      </c>
      <c r="BF30" s="108" t="e">
        <f>'Population 43133142'!BJ32/'Population 43133142'!BK32</f>
        <v>#DIV/0!</v>
      </c>
      <c r="BG30" s="108" t="e">
        <f>'Population 43133142'!BK32/'Population 43133142'!BL32</f>
        <v>#DIV/0!</v>
      </c>
      <c r="BH30" s="108" t="e">
        <f>'Population 43133142'!BL32/'Population 43133142'!BM32</f>
        <v>#DIV/0!</v>
      </c>
      <c r="BI30" s="108" t="e">
        <f>'Population 43133142'!BM32/'Population 43133142'!BN32</f>
        <v>#DIV/0!</v>
      </c>
      <c r="BJ30" s="108" t="e">
        <f>'Population 43133142'!BN32/'Population 43133142'!BO32</f>
        <v>#DIV/0!</v>
      </c>
      <c r="BK30" s="108" t="e">
        <f>'Population 43133142'!BO32/'Population 43133142'!BP32</f>
        <v>#DIV/0!</v>
      </c>
      <c r="BL30" s="108" t="e">
        <f>'Population 43133142'!BP32/'Population 43133142'!BQ32</f>
        <v>#DIV/0!</v>
      </c>
      <c r="BM30" s="108" t="e">
        <f>'Population 43133142'!BQ32/'Population 43133142'!BR32</f>
        <v>#DIV/0!</v>
      </c>
      <c r="BN30" s="108" t="e">
        <f>'Population 43133142'!BR32/'Population 43133142'!BS32</f>
        <v>#DIV/0!</v>
      </c>
      <c r="BO30" s="108" t="e">
        <f>'Population 43133142'!BS32/'Population 43133142'!BT32</f>
        <v>#DIV/0!</v>
      </c>
      <c r="BP30" s="108" t="e">
        <f>'Population 43133142'!BT32/'Population 43133142'!BU32</f>
        <v>#DIV/0!</v>
      </c>
      <c r="BQ30" s="108" t="e">
        <f>'Population 43133142'!BU32/'Population 43133142'!BV32</f>
        <v>#DIV/0!</v>
      </c>
    </row>
    <row r="31" spans="1:69" x14ac:dyDescent="0.2">
      <c r="A31" s="1" t="s">
        <v>28</v>
      </c>
      <c r="B31" s="108">
        <v>0.35612535612535612</v>
      </c>
      <c r="C31" s="108">
        <v>0.35199240986717267</v>
      </c>
      <c r="D31" s="108">
        <v>0.35359116022099446</v>
      </c>
      <c r="E31" s="108">
        <v>0.35498627630375112</v>
      </c>
      <c r="F31" s="108">
        <v>0.3591111111111111</v>
      </c>
      <c r="G31" s="108">
        <v>0.36323268206039078</v>
      </c>
      <c r="H31" s="108">
        <v>0.36039250669045497</v>
      </c>
      <c r="I31" s="108">
        <v>0.375</v>
      </c>
      <c r="J31" s="108">
        <v>0.37295825771324864</v>
      </c>
      <c r="K31" s="108">
        <v>0.39892665474060823</v>
      </c>
      <c r="L31" s="108">
        <v>0.41092211280214863</v>
      </c>
      <c r="M31" s="108">
        <v>0.42012356575463372</v>
      </c>
      <c r="N31" s="108">
        <v>0.422707423580786</v>
      </c>
      <c r="O31" s="108"/>
      <c r="P31" s="108"/>
      <c r="Q31" s="108"/>
      <c r="R31" s="108"/>
      <c r="S31" s="108"/>
      <c r="T31" s="108"/>
      <c r="U31" s="108"/>
      <c r="V31" s="108"/>
      <c r="W31" s="108"/>
      <c r="X31" s="108">
        <f>'Population 43133142'!AB33/'Population 43133142'!AC33</f>
        <v>0.422707423580786</v>
      </c>
      <c r="Y31" s="108" t="e">
        <f>'Population 43133142'!AC33/'Population 43133142'!AD33</f>
        <v>#DIV/0!</v>
      </c>
      <c r="Z31" s="108" t="e">
        <f>'Population 43133142'!AD33/'Population 43133142'!AE33</f>
        <v>#DIV/0!</v>
      </c>
      <c r="AA31" s="108" t="e">
        <f>'Population 43133142'!AE33/'Population 43133142'!AF33</f>
        <v>#DIV/0!</v>
      </c>
      <c r="AB31" s="108" t="e">
        <f>'Population 43133142'!AF33/'Population 43133142'!AG33</f>
        <v>#DIV/0!</v>
      </c>
      <c r="AC31" s="108" t="e">
        <f>'Population 43133142'!AG33/'Population 43133142'!AH33</f>
        <v>#DIV/0!</v>
      </c>
      <c r="AD31" s="108" t="e">
        <f>'Population 43133142'!AH33/'Population 43133142'!AI33</f>
        <v>#DIV/0!</v>
      </c>
      <c r="AE31" s="108" t="e">
        <f>'Population 43133142'!AI33/'Population 43133142'!AJ33</f>
        <v>#DIV/0!</v>
      </c>
      <c r="AF31" s="108" t="e">
        <f>'Population 43133142'!AJ33/'Population 43133142'!AK33</f>
        <v>#DIV/0!</v>
      </c>
      <c r="AG31" s="108" t="e">
        <f>'Population 43133142'!AK33/'Population 43133142'!AL33</f>
        <v>#DIV/0!</v>
      </c>
      <c r="AH31" s="108" t="e">
        <f>'Population 43133142'!AL33/'Population 43133142'!AM33</f>
        <v>#DIV/0!</v>
      </c>
      <c r="AI31" s="108" t="e">
        <f>'Population 43133142'!AM33/'Population 43133142'!AN33</f>
        <v>#DIV/0!</v>
      </c>
      <c r="AJ31" s="108" t="e">
        <f>'Population 43133142'!AN33/'Population 43133142'!AO33</f>
        <v>#DIV/0!</v>
      </c>
      <c r="AK31" s="108" t="e">
        <f>'Population 43133142'!AO33/'Population 43133142'!AP33</f>
        <v>#DIV/0!</v>
      </c>
      <c r="AL31" s="108" t="e">
        <f>'Population 43133142'!AP33/'Population 43133142'!AQ33</f>
        <v>#DIV/0!</v>
      </c>
      <c r="AM31" s="108" t="e">
        <f>'Population 43133142'!AQ33/'Population 43133142'!AR33</f>
        <v>#DIV/0!</v>
      </c>
      <c r="AN31" s="108" t="e">
        <f>'Population 43133142'!AR33/'Population 43133142'!AS33</f>
        <v>#DIV/0!</v>
      </c>
      <c r="AO31" s="108" t="e">
        <f>'Population 43133142'!AS33/'Population 43133142'!AT33</f>
        <v>#DIV/0!</v>
      </c>
      <c r="AP31" s="108" t="e">
        <f>'Population 43133142'!AT33/'Population 43133142'!AU33</f>
        <v>#DIV/0!</v>
      </c>
      <c r="AQ31" s="108" t="e">
        <f>'Population 43133142'!AU33/'Population 43133142'!AV33</f>
        <v>#DIV/0!</v>
      </c>
      <c r="AR31" s="108" t="e">
        <f>'Population 43133142'!AV33/'Population 43133142'!AW33</f>
        <v>#DIV/0!</v>
      </c>
      <c r="AS31" s="108" t="e">
        <f>'Population 43133142'!AW33/'Population 43133142'!AX33</f>
        <v>#DIV/0!</v>
      </c>
      <c r="AT31" s="108" t="e">
        <f>'Population 43133142'!AX33/'Population 43133142'!AY33</f>
        <v>#DIV/0!</v>
      </c>
      <c r="AU31" s="108" t="e">
        <f>'Population 43133142'!AY33/'Population 43133142'!AZ33</f>
        <v>#DIV/0!</v>
      </c>
      <c r="AV31" s="108" t="e">
        <f>'Population 43133142'!AZ33/'Population 43133142'!BA33</f>
        <v>#DIV/0!</v>
      </c>
      <c r="AW31" s="108" t="e">
        <f>'Population 43133142'!BA33/'Population 43133142'!BB33</f>
        <v>#DIV/0!</v>
      </c>
      <c r="AX31" s="108" t="e">
        <f>'Population 43133142'!BB33/'Population 43133142'!BC33</f>
        <v>#DIV/0!</v>
      </c>
      <c r="AY31" s="108" t="e">
        <f>'Population 43133142'!BC33/'Population 43133142'!BD33</f>
        <v>#DIV/0!</v>
      </c>
      <c r="AZ31" s="108" t="e">
        <f>'Population 43133142'!BD33/'Population 43133142'!BE33</f>
        <v>#DIV/0!</v>
      </c>
      <c r="BA31" s="108" t="e">
        <f>'Population 43133142'!BE33/'Population 43133142'!BF33</f>
        <v>#DIV/0!</v>
      </c>
      <c r="BB31" s="108" t="e">
        <f>'Population 43133142'!BF33/'Population 43133142'!BG33</f>
        <v>#DIV/0!</v>
      </c>
      <c r="BC31" s="108" t="e">
        <f>'Population 43133142'!BG33/'Population 43133142'!BH33</f>
        <v>#DIV/0!</v>
      </c>
      <c r="BD31" s="108" t="e">
        <f>'Population 43133142'!BH33/'Population 43133142'!BI33</f>
        <v>#DIV/0!</v>
      </c>
      <c r="BE31" s="108" t="e">
        <f>'Population 43133142'!BI33/'Population 43133142'!BJ33</f>
        <v>#DIV/0!</v>
      </c>
      <c r="BF31" s="108" t="e">
        <f>'Population 43133142'!BJ33/'Population 43133142'!BK33</f>
        <v>#DIV/0!</v>
      </c>
      <c r="BG31" s="108" t="e">
        <f>'Population 43133142'!BK33/'Population 43133142'!BL33</f>
        <v>#DIV/0!</v>
      </c>
      <c r="BH31" s="108" t="e">
        <f>'Population 43133142'!BL33/'Population 43133142'!BM33</f>
        <v>#DIV/0!</v>
      </c>
      <c r="BI31" s="108" t="e">
        <f>'Population 43133142'!BM33/'Population 43133142'!BN33</f>
        <v>#DIV/0!</v>
      </c>
      <c r="BJ31" s="108" t="e">
        <f>'Population 43133142'!BN33/'Population 43133142'!BO33</f>
        <v>#DIV/0!</v>
      </c>
      <c r="BK31" s="108" t="e">
        <f>'Population 43133142'!BO33/'Population 43133142'!BP33</f>
        <v>#DIV/0!</v>
      </c>
      <c r="BL31" s="108" t="e">
        <f>'Population 43133142'!BP33/'Population 43133142'!BQ33</f>
        <v>#DIV/0!</v>
      </c>
      <c r="BM31" s="108" t="e">
        <f>'Population 43133142'!BQ33/'Population 43133142'!BR33</f>
        <v>#DIV/0!</v>
      </c>
      <c r="BN31" s="108" t="e">
        <f>'Population 43133142'!BR33/'Population 43133142'!BS33</f>
        <v>#DIV/0!</v>
      </c>
      <c r="BO31" s="108" t="e">
        <f>'Population 43133142'!BS33/'Population 43133142'!BT33</f>
        <v>#DIV/0!</v>
      </c>
      <c r="BP31" s="108" t="e">
        <f>'Population 43133142'!BT33/'Population 43133142'!BU33</f>
        <v>#DIV/0!</v>
      </c>
      <c r="BQ31" s="108" t="e">
        <f>'Population 43133142'!BU33/'Population 43133142'!BV33</f>
        <v>#DIV/0!</v>
      </c>
    </row>
    <row r="32" spans="1:69" x14ac:dyDescent="0.2">
      <c r="A32" s="1" t="s">
        <v>36</v>
      </c>
      <c r="B32" s="108">
        <v>0.36002178649237471</v>
      </c>
      <c r="C32" s="108">
        <v>0.37330439500813889</v>
      </c>
      <c r="D32" s="108">
        <v>0.36573576799140711</v>
      </c>
      <c r="E32" s="108">
        <v>0.36729222520107241</v>
      </c>
      <c r="F32" s="108">
        <v>0.37466878643349233</v>
      </c>
      <c r="G32" s="108">
        <v>0.37153518123667378</v>
      </c>
      <c r="H32" s="108">
        <v>0.37836411609498682</v>
      </c>
      <c r="I32" s="108">
        <v>0.38105375199574243</v>
      </c>
      <c r="J32" s="108">
        <v>0.37313432835820898</v>
      </c>
      <c r="K32" s="108">
        <v>0.39369658119658119</v>
      </c>
      <c r="L32" s="108">
        <v>0.4002123142250531</v>
      </c>
      <c r="M32" s="108">
        <v>0.41266490765171504</v>
      </c>
      <c r="N32" s="108">
        <v>0.40858505564387915</v>
      </c>
      <c r="O32" s="108"/>
      <c r="P32" s="108"/>
      <c r="Q32" s="108"/>
      <c r="R32" s="108"/>
      <c r="S32" s="108"/>
      <c r="T32" s="108"/>
      <c r="U32" s="108"/>
      <c r="V32" s="108"/>
      <c r="W32" s="108"/>
      <c r="X32" s="108">
        <f>'Population 43133142'!AB34/'Population 43133142'!AC34</f>
        <v>0.40858505564387915</v>
      </c>
      <c r="Y32" s="108" t="e">
        <f>'Population 43133142'!AC34/'Population 43133142'!AD34</f>
        <v>#DIV/0!</v>
      </c>
      <c r="Z32" s="108" t="e">
        <f>'Population 43133142'!AD34/'Population 43133142'!AE34</f>
        <v>#DIV/0!</v>
      </c>
      <c r="AA32" s="108" t="e">
        <f>'Population 43133142'!AE34/'Population 43133142'!AF34</f>
        <v>#DIV/0!</v>
      </c>
      <c r="AB32" s="108" t="e">
        <f>'Population 43133142'!AF34/'Population 43133142'!AG34</f>
        <v>#DIV/0!</v>
      </c>
      <c r="AC32" s="108" t="e">
        <f>'Population 43133142'!AG34/'Population 43133142'!AH34</f>
        <v>#DIV/0!</v>
      </c>
      <c r="AD32" s="108" t="e">
        <f>'Population 43133142'!AH34/'Population 43133142'!AI34</f>
        <v>#DIV/0!</v>
      </c>
      <c r="AE32" s="108" t="e">
        <f>'Population 43133142'!AI34/'Population 43133142'!AJ34</f>
        <v>#DIV/0!</v>
      </c>
      <c r="AF32" s="108" t="e">
        <f>'Population 43133142'!AJ34/'Population 43133142'!AK34</f>
        <v>#DIV/0!</v>
      </c>
      <c r="AG32" s="108" t="e">
        <f>'Population 43133142'!AK34/'Population 43133142'!AL34</f>
        <v>#DIV/0!</v>
      </c>
      <c r="AH32" s="108" t="e">
        <f>'Population 43133142'!AL34/'Population 43133142'!AM34</f>
        <v>#DIV/0!</v>
      </c>
      <c r="AI32" s="108" t="e">
        <f>'Population 43133142'!AM34/'Population 43133142'!AN34</f>
        <v>#DIV/0!</v>
      </c>
      <c r="AJ32" s="108" t="e">
        <f>'Population 43133142'!AN34/'Population 43133142'!AO34</f>
        <v>#DIV/0!</v>
      </c>
      <c r="AK32" s="108" t="e">
        <f>'Population 43133142'!AO34/'Population 43133142'!AP34</f>
        <v>#DIV/0!</v>
      </c>
      <c r="AL32" s="108" t="e">
        <f>'Population 43133142'!AP34/'Population 43133142'!AQ34</f>
        <v>#DIV/0!</v>
      </c>
      <c r="AM32" s="108" t="e">
        <f>'Population 43133142'!AQ34/'Population 43133142'!AR34</f>
        <v>#DIV/0!</v>
      </c>
      <c r="AN32" s="108" t="e">
        <f>'Population 43133142'!AR34/'Population 43133142'!AS34</f>
        <v>#DIV/0!</v>
      </c>
      <c r="AO32" s="108" t="e">
        <f>'Population 43133142'!AS34/'Population 43133142'!AT34</f>
        <v>#DIV/0!</v>
      </c>
      <c r="AP32" s="108" t="e">
        <f>'Population 43133142'!AT34/'Population 43133142'!AU34</f>
        <v>#DIV/0!</v>
      </c>
      <c r="AQ32" s="108" t="e">
        <f>'Population 43133142'!AU34/'Population 43133142'!AV34</f>
        <v>#DIV/0!</v>
      </c>
      <c r="AR32" s="108" t="e">
        <f>'Population 43133142'!AV34/'Population 43133142'!AW34</f>
        <v>#DIV/0!</v>
      </c>
      <c r="AS32" s="108" t="e">
        <f>'Population 43133142'!AW34/'Population 43133142'!AX34</f>
        <v>#DIV/0!</v>
      </c>
      <c r="AT32" s="108" t="e">
        <f>'Population 43133142'!AX34/'Population 43133142'!AY34</f>
        <v>#DIV/0!</v>
      </c>
      <c r="AU32" s="108" t="e">
        <f>'Population 43133142'!AY34/'Population 43133142'!AZ34</f>
        <v>#DIV/0!</v>
      </c>
      <c r="AV32" s="108" t="e">
        <f>'Population 43133142'!AZ34/'Population 43133142'!BA34</f>
        <v>#DIV/0!</v>
      </c>
      <c r="AW32" s="108" t="e">
        <f>'Population 43133142'!BA34/'Population 43133142'!BB34</f>
        <v>#DIV/0!</v>
      </c>
      <c r="AX32" s="108" t="e">
        <f>'Population 43133142'!BB34/'Population 43133142'!BC34</f>
        <v>#DIV/0!</v>
      </c>
      <c r="AY32" s="108" t="e">
        <f>'Population 43133142'!BC34/'Population 43133142'!BD34</f>
        <v>#DIV/0!</v>
      </c>
      <c r="AZ32" s="108" t="e">
        <f>'Population 43133142'!BD34/'Population 43133142'!BE34</f>
        <v>#DIV/0!</v>
      </c>
      <c r="BA32" s="108" t="e">
        <f>'Population 43133142'!BE34/'Population 43133142'!BF34</f>
        <v>#DIV/0!</v>
      </c>
      <c r="BB32" s="108" t="e">
        <f>'Population 43133142'!BF34/'Population 43133142'!BG34</f>
        <v>#DIV/0!</v>
      </c>
      <c r="BC32" s="108" t="e">
        <f>'Population 43133142'!BG34/'Population 43133142'!BH34</f>
        <v>#DIV/0!</v>
      </c>
      <c r="BD32" s="108" t="e">
        <f>'Population 43133142'!BH34/'Population 43133142'!BI34</f>
        <v>#DIV/0!</v>
      </c>
      <c r="BE32" s="108" t="e">
        <f>'Population 43133142'!BI34/'Population 43133142'!BJ34</f>
        <v>#DIV/0!</v>
      </c>
      <c r="BF32" s="108" t="e">
        <f>'Population 43133142'!BJ34/'Population 43133142'!BK34</f>
        <v>#DIV/0!</v>
      </c>
      <c r="BG32" s="108" t="e">
        <f>'Population 43133142'!BK34/'Population 43133142'!BL34</f>
        <v>#DIV/0!</v>
      </c>
      <c r="BH32" s="108" t="e">
        <f>'Population 43133142'!BL34/'Population 43133142'!BM34</f>
        <v>#DIV/0!</v>
      </c>
      <c r="BI32" s="108" t="e">
        <f>'Population 43133142'!BM34/'Population 43133142'!BN34</f>
        <v>#DIV/0!</v>
      </c>
      <c r="BJ32" s="108" t="e">
        <f>'Population 43133142'!BN34/'Population 43133142'!BO34</f>
        <v>#DIV/0!</v>
      </c>
      <c r="BK32" s="108" t="e">
        <f>'Population 43133142'!BO34/'Population 43133142'!BP34</f>
        <v>#DIV/0!</v>
      </c>
      <c r="BL32" s="108" t="e">
        <f>'Population 43133142'!BP34/'Population 43133142'!BQ34</f>
        <v>#DIV/0!</v>
      </c>
      <c r="BM32" s="108" t="e">
        <f>'Population 43133142'!BQ34/'Population 43133142'!BR34</f>
        <v>#DIV/0!</v>
      </c>
      <c r="BN32" s="108" t="e">
        <f>'Population 43133142'!BR34/'Population 43133142'!BS34</f>
        <v>#DIV/0!</v>
      </c>
      <c r="BO32" s="108" t="e">
        <f>'Population 43133142'!BS34/'Population 43133142'!BT34</f>
        <v>#DIV/0!</v>
      </c>
      <c r="BP32" s="108" t="e">
        <f>'Population 43133142'!BT34/'Population 43133142'!BU34</f>
        <v>#DIV/0!</v>
      </c>
      <c r="BQ32" s="108" t="e">
        <f>'Population 43133142'!BU34/'Population 43133142'!BV34</f>
        <v>#DIV/0!</v>
      </c>
    </row>
    <row r="33" spans="1:69" x14ac:dyDescent="0.2">
      <c r="A33" s="1" t="s">
        <v>42</v>
      </c>
      <c r="B33" s="108">
        <v>0.51580459770114939</v>
      </c>
      <c r="C33" s="108">
        <v>0.50937950937950938</v>
      </c>
      <c r="D33" s="108">
        <v>0.53182461103253187</v>
      </c>
      <c r="E33" s="108">
        <v>0.52907801418439715</v>
      </c>
      <c r="F33" s="108">
        <v>0.52661870503597119</v>
      </c>
      <c r="G33" s="108">
        <v>0.51515151515151514</v>
      </c>
      <c r="H33" s="108">
        <v>0.51724137931034486</v>
      </c>
      <c r="I33" s="108">
        <v>0.53093525179856116</v>
      </c>
      <c r="J33" s="108">
        <v>0.53200568990042674</v>
      </c>
      <c r="K33" s="108">
        <v>0.54978962131837306</v>
      </c>
      <c r="L33" s="108">
        <v>0.5604551920341394</v>
      </c>
      <c r="M33" s="108">
        <v>0.57664233576642332</v>
      </c>
      <c r="N33" s="108">
        <v>0.57748538011695905</v>
      </c>
      <c r="O33" s="108"/>
      <c r="P33" s="108"/>
      <c r="Q33" s="108"/>
      <c r="R33" s="108"/>
      <c r="S33" s="108"/>
      <c r="T33" s="108"/>
      <c r="U33" s="108"/>
      <c r="V33" s="108"/>
      <c r="W33" s="108"/>
      <c r="X33" s="108">
        <f>'Population 43133142'!AB35/'Population 43133142'!AC35</f>
        <v>0.57748538011695905</v>
      </c>
      <c r="Y33" s="108" t="e">
        <f>'Population 43133142'!AC35/'Population 43133142'!AD35</f>
        <v>#DIV/0!</v>
      </c>
      <c r="Z33" s="108" t="e">
        <f>'Population 43133142'!AD35/'Population 43133142'!AE35</f>
        <v>#DIV/0!</v>
      </c>
      <c r="AA33" s="108" t="e">
        <f>'Population 43133142'!AE35/'Population 43133142'!AF35</f>
        <v>#DIV/0!</v>
      </c>
      <c r="AB33" s="108" t="e">
        <f>'Population 43133142'!AF35/'Population 43133142'!AG35</f>
        <v>#DIV/0!</v>
      </c>
      <c r="AC33" s="108" t="e">
        <f>'Population 43133142'!AG35/'Population 43133142'!AH35</f>
        <v>#DIV/0!</v>
      </c>
      <c r="AD33" s="108" t="e">
        <f>'Population 43133142'!AH35/'Population 43133142'!AI35</f>
        <v>#DIV/0!</v>
      </c>
      <c r="AE33" s="108" t="e">
        <f>'Population 43133142'!AI35/'Population 43133142'!AJ35</f>
        <v>#DIV/0!</v>
      </c>
      <c r="AF33" s="108" t="e">
        <f>'Population 43133142'!AJ35/'Population 43133142'!AK35</f>
        <v>#DIV/0!</v>
      </c>
      <c r="AG33" s="108" t="e">
        <f>'Population 43133142'!AK35/'Population 43133142'!AL35</f>
        <v>#DIV/0!</v>
      </c>
      <c r="AH33" s="108" t="e">
        <f>'Population 43133142'!AL35/'Population 43133142'!AM35</f>
        <v>#DIV/0!</v>
      </c>
      <c r="AI33" s="108" t="e">
        <f>'Population 43133142'!AM35/'Population 43133142'!AN35</f>
        <v>#DIV/0!</v>
      </c>
      <c r="AJ33" s="108" t="e">
        <f>'Population 43133142'!AN35/'Population 43133142'!AO35</f>
        <v>#DIV/0!</v>
      </c>
      <c r="AK33" s="108" t="e">
        <f>'Population 43133142'!AO35/'Population 43133142'!AP35</f>
        <v>#DIV/0!</v>
      </c>
      <c r="AL33" s="108" t="e">
        <f>'Population 43133142'!AP35/'Population 43133142'!AQ35</f>
        <v>#DIV/0!</v>
      </c>
      <c r="AM33" s="108" t="e">
        <f>'Population 43133142'!AQ35/'Population 43133142'!AR35</f>
        <v>#DIV/0!</v>
      </c>
      <c r="AN33" s="108" t="e">
        <f>'Population 43133142'!AR35/'Population 43133142'!AS35</f>
        <v>#DIV/0!</v>
      </c>
      <c r="AO33" s="108" t="e">
        <f>'Population 43133142'!AS35/'Population 43133142'!AT35</f>
        <v>#DIV/0!</v>
      </c>
      <c r="AP33" s="108" t="e">
        <f>'Population 43133142'!AT35/'Population 43133142'!AU35</f>
        <v>#DIV/0!</v>
      </c>
      <c r="AQ33" s="108" t="e">
        <f>'Population 43133142'!AU35/'Population 43133142'!AV35</f>
        <v>#DIV/0!</v>
      </c>
      <c r="AR33" s="108" t="e">
        <f>'Population 43133142'!AV35/'Population 43133142'!AW35</f>
        <v>#DIV/0!</v>
      </c>
      <c r="AS33" s="108" t="e">
        <f>'Population 43133142'!AW35/'Population 43133142'!AX35</f>
        <v>#DIV/0!</v>
      </c>
      <c r="AT33" s="108" t="e">
        <f>'Population 43133142'!AX35/'Population 43133142'!AY35</f>
        <v>#DIV/0!</v>
      </c>
      <c r="AU33" s="108" t="e">
        <f>'Population 43133142'!AY35/'Population 43133142'!AZ35</f>
        <v>#DIV/0!</v>
      </c>
      <c r="AV33" s="108" t="e">
        <f>'Population 43133142'!AZ35/'Population 43133142'!BA35</f>
        <v>#DIV/0!</v>
      </c>
      <c r="AW33" s="108" t="e">
        <f>'Population 43133142'!BA35/'Population 43133142'!BB35</f>
        <v>#DIV/0!</v>
      </c>
      <c r="AX33" s="108" t="e">
        <f>'Population 43133142'!BB35/'Population 43133142'!BC35</f>
        <v>#DIV/0!</v>
      </c>
      <c r="AY33" s="108" t="e">
        <f>'Population 43133142'!BC35/'Population 43133142'!BD35</f>
        <v>#DIV/0!</v>
      </c>
      <c r="AZ33" s="108" t="e">
        <f>'Population 43133142'!BD35/'Population 43133142'!BE35</f>
        <v>#DIV/0!</v>
      </c>
      <c r="BA33" s="108" t="e">
        <f>'Population 43133142'!BE35/'Population 43133142'!BF35</f>
        <v>#DIV/0!</v>
      </c>
      <c r="BB33" s="108" t="e">
        <f>'Population 43133142'!BF35/'Population 43133142'!BG35</f>
        <v>#DIV/0!</v>
      </c>
      <c r="BC33" s="108" t="e">
        <f>'Population 43133142'!BG35/'Population 43133142'!BH35</f>
        <v>#DIV/0!</v>
      </c>
      <c r="BD33" s="108" t="e">
        <f>'Population 43133142'!BH35/'Population 43133142'!BI35</f>
        <v>#DIV/0!</v>
      </c>
      <c r="BE33" s="108" t="e">
        <f>'Population 43133142'!BI35/'Population 43133142'!BJ35</f>
        <v>#DIV/0!</v>
      </c>
      <c r="BF33" s="108" t="e">
        <f>'Population 43133142'!BJ35/'Population 43133142'!BK35</f>
        <v>#DIV/0!</v>
      </c>
      <c r="BG33" s="108" t="e">
        <f>'Population 43133142'!BK35/'Population 43133142'!BL35</f>
        <v>#DIV/0!</v>
      </c>
      <c r="BH33" s="108" t="e">
        <f>'Population 43133142'!BL35/'Population 43133142'!BM35</f>
        <v>#DIV/0!</v>
      </c>
      <c r="BI33" s="108" t="e">
        <f>'Population 43133142'!BM35/'Population 43133142'!BN35</f>
        <v>#DIV/0!</v>
      </c>
      <c r="BJ33" s="108" t="e">
        <f>'Population 43133142'!BN35/'Population 43133142'!BO35</f>
        <v>#DIV/0!</v>
      </c>
      <c r="BK33" s="108" t="e">
        <f>'Population 43133142'!BO35/'Population 43133142'!BP35</f>
        <v>#DIV/0!</v>
      </c>
      <c r="BL33" s="108" t="e">
        <f>'Population 43133142'!BP35/'Population 43133142'!BQ35</f>
        <v>#DIV/0!</v>
      </c>
      <c r="BM33" s="108" t="e">
        <f>'Population 43133142'!BQ35/'Population 43133142'!BR35</f>
        <v>#DIV/0!</v>
      </c>
      <c r="BN33" s="108" t="e">
        <f>'Population 43133142'!BR35/'Population 43133142'!BS35</f>
        <v>#DIV/0!</v>
      </c>
      <c r="BO33" s="108" t="e">
        <f>'Population 43133142'!BS35/'Population 43133142'!BT35</f>
        <v>#DIV/0!</v>
      </c>
      <c r="BP33" s="108" t="e">
        <f>'Population 43133142'!BT35/'Population 43133142'!BU35</f>
        <v>#DIV/0!</v>
      </c>
      <c r="BQ33" s="108" t="e">
        <f>'Population 43133142'!BU35/'Population 43133142'!BV35</f>
        <v>#DIV/0!</v>
      </c>
    </row>
    <row r="34" spans="1:69" x14ac:dyDescent="0.2">
      <c r="A34" s="1" t="s">
        <v>46</v>
      </c>
      <c r="B34" s="108">
        <v>0.39798850574712646</v>
      </c>
      <c r="C34" s="108">
        <v>0.40768605124034163</v>
      </c>
      <c r="D34" s="108">
        <v>0.40725075528700905</v>
      </c>
      <c r="E34" s="108">
        <v>0.40544871794871795</v>
      </c>
      <c r="F34" s="108">
        <v>0.40672235481304692</v>
      </c>
      <c r="G34" s="108">
        <v>0.41382765531062127</v>
      </c>
      <c r="H34" s="108">
        <v>0.41526624822838631</v>
      </c>
      <c r="I34" s="108">
        <v>0.41664970486464481</v>
      </c>
      <c r="J34" s="108">
        <v>0.41593641736295089</v>
      </c>
      <c r="K34" s="108">
        <v>0.4238996297819827</v>
      </c>
      <c r="L34" s="108">
        <v>0.42783505154639173</v>
      </c>
      <c r="M34" s="108">
        <v>0.42571192736277341</v>
      </c>
      <c r="N34" s="108">
        <v>0.41601802539942645</v>
      </c>
      <c r="O34" s="108"/>
      <c r="P34" s="108"/>
      <c r="Q34" s="108"/>
      <c r="R34" s="108"/>
      <c r="S34" s="108"/>
      <c r="T34" s="108"/>
      <c r="U34" s="108"/>
      <c r="V34" s="108"/>
      <c r="W34" s="108"/>
      <c r="X34" s="108">
        <f>'Population 43133142'!AB36/'Population 43133142'!AC36</f>
        <v>0.41601802539942645</v>
      </c>
      <c r="Y34" s="108" t="e">
        <f>'Population 43133142'!AC36/'Population 43133142'!AD36</f>
        <v>#DIV/0!</v>
      </c>
      <c r="Z34" s="108" t="e">
        <f>'Population 43133142'!AD36/'Population 43133142'!AE36</f>
        <v>#DIV/0!</v>
      </c>
      <c r="AA34" s="108" t="e">
        <f>'Population 43133142'!AE36/'Population 43133142'!AF36</f>
        <v>#DIV/0!</v>
      </c>
      <c r="AB34" s="108" t="e">
        <f>'Population 43133142'!AF36/'Population 43133142'!AG36</f>
        <v>#DIV/0!</v>
      </c>
      <c r="AC34" s="108" t="e">
        <f>'Population 43133142'!AG36/'Population 43133142'!AH36</f>
        <v>#DIV/0!</v>
      </c>
      <c r="AD34" s="108" t="e">
        <f>'Population 43133142'!AH36/'Population 43133142'!AI36</f>
        <v>#DIV/0!</v>
      </c>
      <c r="AE34" s="108" t="e">
        <f>'Population 43133142'!AI36/'Population 43133142'!AJ36</f>
        <v>#DIV/0!</v>
      </c>
      <c r="AF34" s="108" t="e">
        <f>'Population 43133142'!AJ36/'Population 43133142'!AK36</f>
        <v>#DIV/0!</v>
      </c>
      <c r="AG34" s="108" t="e">
        <f>'Population 43133142'!AK36/'Population 43133142'!AL36</f>
        <v>#DIV/0!</v>
      </c>
      <c r="AH34" s="108" t="e">
        <f>'Population 43133142'!AL36/'Population 43133142'!AM36</f>
        <v>#DIV/0!</v>
      </c>
      <c r="AI34" s="108" t="e">
        <f>'Population 43133142'!AM36/'Population 43133142'!AN36</f>
        <v>#DIV/0!</v>
      </c>
      <c r="AJ34" s="108" t="e">
        <f>'Population 43133142'!AN36/'Population 43133142'!AO36</f>
        <v>#DIV/0!</v>
      </c>
      <c r="AK34" s="108" t="e">
        <f>'Population 43133142'!AO36/'Population 43133142'!AP36</f>
        <v>#DIV/0!</v>
      </c>
      <c r="AL34" s="108" t="e">
        <f>'Population 43133142'!AP36/'Population 43133142'!AQ36</f>
        <v>#DIV/0!</v>
      </c>
      <c r="AM34" s="108" t="e">
        <f>'Population 43133142'!AQ36/'Population 43133142'!AR36</f>
        <v>#DIV/0!</v>
      </c>
      <c r="AN34" s="108" t="e">
        <f>'Population 43133142'!AR36/'Population 43133142'!AS36</f>
        <v>#DIV/0!</v>
      </c>
      <c r="AO34" s="108" t="e">
        <f>'Population 43133142'!AS36/'Population 43133142'!AT36</f>
        <v>#DIV/0!</v>
      </c>
      <c r="AP34" s="108" t="e">
        <f>'Population 43133142'!AT36/'Population 43133142'!AU36</f>
        <v>#DIV/0!</v>
      </c>
      <c r="AQ34" s="108" t="e">
        <f>'Population 43133142'!AU36/'Population 43133142'!AV36</f>
        <v>#DIV/0!</v>
      </c>
      <c r="AR34" s="108" t="e">
        <f>'Population 43133142'!AV36/'Population 43133142'!AW36</f>
        <v>#DIV/0!</v>
      </c>
      <c r="AS34" s="108" t="e">
        <f>'Population 43133142'!AW36/'Population 43133142'!AX36</f>
        <v>#DIV/0!</v>
      </c>
      <c r="AT34" s="108" t="e">
        <f>'Population 43133142'!AX36/'Population 43133142'!AY36</f>
        <v>#DIV/0!</v>
      </c>
      <c r="AU34" s="108" t="e">
        <f>'Population 43133142'!AY36/'Population 43133142'!AZ36</f>
        <v>#DIV/0!</v>
      </c>
      <c r="AV34" s="108" t="e">
        <f>'Population 43133142'!AZ36/'Population 43133142'!BA36</f>
        <v>#DIV/0!</v>
      </c>
      <c r="AW34" s="108" t="e">
        <f>'Population 43133142'!BA36/'Population 43133142'!BB36</f>
        <v>#DIV/0!</v>
      </c>
      <c r="AX34" s="108" t="e">
        <f>'Population 43133142'!BB36/'Population 43133142'!BC36</f>
        <v>#DIV/0!</v>
      </c>
      <c r="AY34" s="108" t="e">
        <f>'Population 43133142'!BC36/'Population 43133142'!BD36</f>
        <v>#DIV/0!</v>
      </c>
      <c r="AZ34" s="108" t="e">
        <f>'Population 43133142'!BD36/'Population 43133142'!BE36</f>
        <v>#DIV/0!</v>
      </c>
      <c r="BA34" s="108" t="e">
        <f>'Population 43133142'!BE36/'Population 43133142'!BF36</f>
        <v>#DIV/0!</v>
      </c>
      <c r="BB34" s="108" t="e">
        <f>'Population 43133142'!BF36/'Population 43133142'!BG36</f>
        <v>#DIV/0!</v>
      </c>
      <c r="BC34" s="108" t="e">
        <f>'Population 43133142'!BG36/'Population 43133142'!BH36</f>
        <v>#DIV/0!</v>
      </c>
      <c r="BD34" s="108" t="e">
        <f>'Population 43133142'!BH36/'Population 43133142'!BI36</f>
        <v>#DIV/0!</v>
      </c>
      <c r="BE34" s="108" t="e">
        <f>'Population 43133142'!BI36/'Population 43133142'!BJ36</f>
        <v>#DIV/0!</v>
      </c>
      <c r="BF34" s="108" t="e">
        <f>'Population 43133142'!BJ36/'Population 43133142'!BK36</f>
        <v>#DIV/0!</v>
      </c>
      <c r="BG34" s="108" t="e">
        <f>'Population 43133142'!BK36/'Population 43133142'!BL36</f>
        <v>#DIV/0!</v>
      </c>
      <c r="BH34" s="108" t="e">
        <f>'Population 43133142'!BL36/'Population 43133142'!BM36</f>
        <v>#DIV/0!</v>
      </c>
      <c r="BI34" s="108" t="e">
        <f>'Population 43133142'!BM36/'Population 43133142'!BN36</f>
        <v>#DIV/0!</v>
      </c>
      <c r="BJ34" s="108" t="e">
        <f>'Population 43133142'!BN36/'Population 43133142'!BO36</f>
        <v>#DIV/0!</v>
      </c>
      <c r="BK34" s="108" t="e">
        <f>'Population 43133142'!BO36/'Population 43133142'!BP36</f>
        <v>#DIV/0!</v>
      </c>
      <c r="BL34" s="108" t="e">
        <f>'Population 43133142'!BP36/'Population 43133142'!BQ36</f>
        <v>#DIV/0!</v>
      </c>
      <c r="BM34" s="108" t="e">
        <f>'Population 43133142'!BQ36/'Population 43133142'!BR36</f>
        <v>#DIV/0!</v>
      </c>
      <c r="BN34" s="108" t="e">
        <f>'Population 43133142'!BR36/'Population 43133142'!BS36</f>
        <v>#DIV/0!</v>
      </c>
      <c r="BO34" s="108" t="e">
        <f>'Population 43133142'!BS36/'Population 43133142'!BT36</f>
        <v>#DIV/0!</v>
      </c>
      <c r="BP34" s="108" t="e">
        <f>'Population 43133142'!BT36/'Population 43133142'!BU36</f>
        <v>#DIV/0!</v>
      </c>
      <c r="BQ34" s="108" t="e">
        <f>'Population 43133142'!BU36/'Population 43133142'!BV36</f>
        <v>#DIV/0!</v>
      </c>
    </row>
    <row r="35" spans="1:69" x14ac:dyDescent="0.2">
      <c r="A35" s="1" t="s">
        <v>71</v>
      </c>
      <c r="B35" s="108">
        <v>0.44678714859437751</v>
      </c>
      <c r="C35" s="108">
        <v>0.45427135678391961</v>
      </c>
      <c r="D35" s="108">
        <v>0.4600985221674877</v>
      </c>
      <c r="E35" s="108">
        <v>0.47462686567164181</v>
      </c>
      <c r="F35" s="108">
        <v>0.47238658777120318</v>
      </c>
      <c r="G35" s="108">
        <v>0.46732673267326735</v>
      </c>
      <c r="H35" s="108">
        <v>0.48286290322580644</v>
      </c>
      <c r="I35" s="108">
        <v>0.4863773965691221</v>
      </c>
      <c r="J35" s="108">
        <v>0.47070707070707068</v>
      </c>
      <c r="K35" s="108">
        <v>0.47826086956521741</v>
      </c>
      <c r="L35" s="108">
        <v>0.49137055837563454</v>
      </c>
      <c r="M35" s="108">
        <v>0.51287128712871288</v>
      </c>
      <c r="N35" s="108">
        <v>0.51431391905231982</v>
      </c>
      <c r="O35" s="108"/>
      <c r="P35" s="108"/>
      <c r="Q35" s="108"/>
      <c r="R35" s="108"/>
      <c r="S35" s="108"/>
      <c r="T35" s="108"/>
      <c r="U35" s="108"/>
      <c r="V35" s="108"/>
      <c r="W35" s="108"/>
      <c r="X35" s="108">
        <f>'Population 43133142'!AB37/'Population 43133142'!AC37</f>
        <v>0.51431391905231982</v>
      </c>
      <c r="Y35" s="108" t="e">
        <f>'Population 43133142'!AC37/'Population 43133142'!AD37</f>
        <v>#DIV/0!</v>
      </c>
      <c r="Z35" s="108" t="e">
        <f>'Population 43133142'!AD37/'Population 43133142'!AE37</f>
        <v>#DIV/0!</v>
      </c>
      <c r="AA35" s="108" t="e">
        <f>'Population 43133142'!AE37/'Population 43133142'!AF37</f>
        <v>#DIV/0!</v>
      </c>
      <c r="AB35" s="108" t="e">
        <f>'Population 43133142'!AF37/'Population 43133142'!AG37</f>
        <v>#DIV/0!</v>
      </c>
      <c r="AC35" s="108" t="e">
        <f>'Population 43133142'!AG37/'Population 43133142'!AH37</f>
        <v>#DIV/0!</v>
      </c>
      <c r="AD35" s="108" t="e">
        <f>'Population 43133142'!AH37/'Population 43133142'!AI37</f>
        <v>#DIV/0!</v>
      </c>
      <c r="AE35" s="108" t="e">
        <f>'Population 43133142'!AI37/'Population 43133142'!AJ37</f>
        <v>#DIV/0!</v>
      </c>
      <c r="AF35" s="108" t="e">
        <f>'Population 43133142'!AJ37/'Population 43133142'!AK37</f>
        <v>#DIV/0!</v>
      </c>
      <c r="AG35" s="108" t="e">
        <f>'Population 43133142'!AK37/'Population 43133142'!AL37</f>
        <v>#DIV/0!</v>
      </c>
      <c r="AH35" s="108" t="e">
        <f>'Population 43133142'!AL37/'Population 43133142'!AM37</f>
        <v>#DIV/0!</v>
      </c>
      <c r="AI35" s="108" t="e">
        <f>'Population 43133142'!AM37/'Population 43133142'!AN37</f>
        <v>#DIV/0!</v>
      </c>
      <c r="AJ35" s="108" t="e">
        <f>'Population 43133142'!AN37/'Population 43133142'!AO37</f>
        <v>#DIV/0!</v>
      </c>
      <c r="AK35" s="108" t="e">
        <f>'Population 43133142'!AO37/'Population 43133142'!AP37</f>
        <v>#DIV/0!</v>
      </c>
      <c r="AL35" s="108" t="e">
        <f>'Population 43133142'!AP37/'Population 43133142'!AQ37</f>
        <v>#DIV/0!</v>
      </c>
      <c r="AM35" s="108" t="e">
        <f>'Population 43133142'!AQ37/'Population 43133142'!AR37</f>
        <v>#DIV/0!</v>
      </c>
      <c r="AN35" s="108" t="e">
        <f>'Population 43133142'!AR37/'Population 43133142'!AS37</f>
        <v>#DIV/0!</v>
      </c>
      <c r="AO35" s="108" t="e">
        <f>'Population 43133142'!AS37/'Population 43133142'!AT37</f>
        <v>#DIV/0!</v>
      </c>
      <c r="AP35" s="108" t="e">
        <f>'Population 43133142'!AT37/'Population 43133142'!AU37</f>
        <v>#DIV/0!</v>
      </c>
      <c r="AQ35" s="108" t="e">
        <f>'Population 43133142'!AU37/'Population 43133142'!AV37</f>
        <v>#DIV/0!</v>
      </c>
      <c r="AR35" s="108" t="e">
        <f>'Population 43133142'!AV37/'Population 43133142'!AW37</f>
        <v>#DIV/0!</v>
      </c>
      <c r="AS35" s="108" t="e">
        <f>'Population 43133142'!AW37/'Population 43133142'!AX37</f>
        <v>#DIV/0!</v>
      </c>
      <c r="AT35" s="108" t="e">
        <f>'Population 43133142'!AX37/'Population 43133142'!AY37</f>
        <v>#DIV/0!</v>
      </c>
      <c r="AU35" s="108" t="e">
        <f>'Population 43133142'!AY37/'Population 43133142'!AZ37</f>
        <v>#DIV/0!</v>
      </c>
      <c r="AV35" s="108" t="e">
        <f>'Population 43133142'!AZ37/'Population 43133142'!BA37</f>
        <v>#DIV/0!</v>
      </c>
      <c r="AW35" s="108" t="e">
        <f>'Population 43133142'!BA37/'Population 43133142'!BB37</f>
        <v>#DIV/0!</v>
      </c>
      <c r="AX35" s="108" t="e">
        <f>'Population 43133142'!BB37/'Population 43133142'!BC37</f>
        <v>#DIV/0!</v>
      </c>
      <c r="AY35" s="108" t="e">
        <f>'Population 43133142'!BC37/'Population 43133142'!BD37</f>
        <v>#DIV/0!</v>
      </c>
      <c r="AZ35" s="108" t="e">
        <f>'Population 43133142'!BD37/'Population 43133142'!BE37</f>
        <v>#DIV/0!</v>
      </c>
      <c r="BA35" s="108" t="e">
        <f>'Population 43133142'!BE37/'Population 43133142'!BF37</f>
        <v>#DIV/0!</v>
      </c>
      <c r="BB35" s="108" t="e">
        <f>'Population 43133142'!BF37/'Population 43133142'!BG37</f>
        <v>#DIV/0!</v>
      </c>
      <c r="BC35" s="108" t="e">
        <f>'Population 43133142'!BG37/'Population 43133142'!BH37</f>
        <v>#DIV/0!</v>
      </c>
      <c r="BD35" s="108" t="e">
        <f>'Population 43133142'!BH37/'Population 43133142'!BI37</f>
        <v>#DIV/0!</v>
      </c>
      <c r="BE35" s="108" t="e">
        <f>'Population 43133142'!BI37/'Population 43133142'!BJ37</f>
        <v>#DIV/0!</v>
      </c>
      <c r="BF35" s="108" t="e">
        <f>'Population 43133142'!BJ37/'Population 43133142'!BK37</f>
        <v>#DIV/0!</v>
      </c>
      <c r="BG35" s="108" t="e">
        <f>'Population 43133142'!BK37/'Population 43133142'!BL37</f>
        <v>#DIV/0!</v>
      </c>
      <c r="BH35" s="108" t="e">
        <f>'Population 43133142'!BL37/'Population 43133142'!BM37</f>
        <v>#DIV/0!</v>
      </c>
      <c r="BI35" s="108" t="e">
        <f>'Population 43133142'!BM37/'Population 43133142'!BN37</f>
        <v>#DIV/0!</v>
      </c>
      <c r="BJ35" s="108" t="e">
        <f>'Population 43133142'!BN37/'Population 43133142'!BO37</f>
        <v>#DIV/0!</v>
      </c>
      <c r="BK35" s="108" t="e">
        <f>'Population 43133142'!BO37/'Population 43133142'!BP37</f>
        <v>#DIV/0!</v>
      </c>
      <c r="BL35" s="108" t="e">
        <f>'Population 43133142'!BP37/'Population 43133142'!BQ37</f>
        <v>#DIV/0!</v>
      </c>
      <c r="BM35" s="108" t="e">
        <f>'Population 43133142'!BQ37/'Population 43133142'!BR37</f>
        <v>#DIV/0!</v>
      </c>
      <c r="BN35" s="108" t="e">
        <f>'Population 43133142'!BR37/'Population 43133142'!BS37</f>
        <v>#DIV/0!</v>
      </c>
      <c r="BO35" s="108" t="e">
        <f>'Population 43133142'!BS37/'Population 43133142'!BT37</f>
        <v>#DIV/0!</v>
      </c>
      <c r="BP35" s="108" t="e">
        <f>'Population 43133142'!BT37/'Population 43133142'!BU37</f>
        <v>#DIV/0!</v>
      </c>
      <c r="BQ35" s="108" t="e">
        <f>'Population 43133142'!BU37/'Population 43133142'!BV37</f>
        <v>#DIV/0!</v>
      </c>
    </row>
    <row r="36" spans="1:69" s="10" customFormat="1" ht="15.75" x14ac:dyDescent="0.25">
      <c r="A36" s="173" t="s">
        <v>106</v>
      </c>
      <c r="B36" s="190">
        <v>0.40376993716771387</v>
      </c>
      <c r="C36" s="190">
        <v>0.4114873965749471</v>
      </c>
      <c r="D36" s="190">
        <v>0.41119106229880703</v>
      </c>
      <c r="E36" s="190">
        <v>0.41265202224945791</v>
      </c>
      <c r="F36" s="190">
        <v>0.414395070948469</v>
      </c>
      <c r="G36" s="190">
        <v>0.41743291424282231</v>
      </c>
      <c r="H36" s="190">
        <v>0.41956193353474319</v>
      </c>
      <c r="I36" s="190">
        <v>0.42381088009114215</v>
      </c>
      <c r="J36" s="190">
        <v>0.42153875452294803</v>
      </c>
      <c r="K36" s="190">
        <v>0.43361392768318346</v>
      </c>
      <c r="L36" s="190">
        <v>0.44102466067673485</v>
      </c>
      <c r="M36" s="190">
        <v>0.44701513853184804</v>
      </c>
      <c r="N36" s="190">
        <v>0.4435170255145594</v>
      </c>
      <c r="O36" s="190"/>
      <c r="P36" s="190"/>
      <c r="Q36" s="190"/>
      <c r="R36" s="190"/>
      <c r="S36" s="190"/>
      <c r="T36" s="190"/>
      <c r="U36" s="190"/>
      <c r="V36" s="190"/>
      <c r="W36" s="190"/>
      <c r="X36" s="190">
        <f>'Population 43133142'!AB38/'Population 43133142'!AC38</f>
        <v>0.4435170255145594</v>
      </c>
      <c r="Y36" s="190" t="e">
        <f>'Population 43133142'!AC38/'Population 43133142'!AD38</f>
        <v>#DIV/0!</v>
      </c>
      <c r="Z36" s="190" t="e">
        <f>'Population 43133142'!AD38/'Population 43133142'!AE38</f>
        <v>#DIV/0!</v>
      </c>
      <c r="AA36" s="190" t="e">
        <f>'Population 43133142'!AE38/'Population 43133142'!AF38</f>
        <v>#DIV/0!</v>
      </c>
      <c r="AB36" s="190" t="e">
        <f>'Population 43133142'!AF38/'Population 43133142'!AG38</f>
        <v>#DIV/0!</v>
      </c>
      <c r="AC36" s="190" t="e">
        <f>'Population 43133142'!AG38/'Population 43133142'!AH38</f>
        <v>#DIV/0!</v>
      </c>
      <c r="AD36" s="190" t="e">
        <f>'Population 43133142'!AH38/'Population 43133142'!AI38</f>
        <v>#DIV/0!</v>
      </c>
      <c r="AE36" s="190" t="e">
        <f>'Population 43133142'!AI38/'Population 43133142'!AJ38</f>
        <v>#DIV/0!</v>
      </c>
      <c r="AF36" s="190" t="e">
        <f>'Population 43133142'!AJ38/'Population 43133142'!AK38</f>
        <v>#DIV/0!</v>
      </c>
      <c r="AG36" s="190" t="e">
        <f>'Population 43133142'!AK38/'Population 43133142'!AL38</f>
        <v>#DIV/0!</v>
      </c>
      <c r="AH36" s="190" t="e">
        <f>'Population 43133142'!AL38/'Population 43133142'!AM38</f>
        <v>#DIV/0!</v>
      </c>
      <c r="AI36" s="190" t="e">
        <f>'Population 43133142'!AM38/'Population 43133142'!AN38</f>
        <v>#DIV/0!</v>
      </c>
      <c r="AJ36" s="190" t="e">
        <f>'Population 43133142'!AN38/'Population 43133142'!AO38</f>
        <v>#DIV/0!</v>
      </c>
      <c r="AK36" s="190" t="e">
        <f>'Population 43133142'!AO38/'Population 43133142'!AP38</f>
        <v>#DIV/0!</v>
      </c>
      <c r="AL36" s="190" t="e">
        <f>'Population 43133142'!AP38/'Population 43133142'!AQ38</f>
        <v>#DIV/0!</v>
      </c>
      <c r="AM36" s="190" t="e">
        <f>'Population 43133142'!AQ38/'Population 43133142'!AR38</f>
        <v>#DIV/0!</v>
      </c>
      <c r="AN36" s="190" t="e">
        <f>'Population 43133142'!AR38/'Population 43133142'!AS38</f>
        <v>#DIV/0!</v>
      </c>
      <c r="AO36" s="190" t="e">
        <f>'Population 43133142'!AS38/'Population 43133142'!AT38</f>
        <v>#DIV/0!</v>
      </c>
      <c r="AP36" s="190" t="e">
        <f>'Population 43133142'!AT38/'Population 43133142'!AU38</f>
        <v>#DIV/0!</v>
      </c>
      <c r="AQ36" s="190" t="e">
        <f>'Population 43133142'!AU38/'Population 43133142'!AV38</f>
        <v>#DIV/0!</v>
      </c>
      <c r="AR36" s="190" t="e">
        <f>'Population 43133142'!AV38/'Population 43133142'!AW38</f>
        <v>#DIV/0!</v>
      </c>
      <c r="AS36" s="190" t="e">
        <f>'Population 43133142'!AW38/'Population 43133142'!AX38</f>
        <v>#DIV/0!</v>
      </c>
      <c r="AT36" s="190" t="e">
        <f>'Population 43133142'!AX38/'Population 43133142'!AY38</f>
        <v>#DIV/0!</v>
      </c>
      <c r="AU36" s="190" t="e">
        <f>'Population 43133142'!AY38/'Population 43133142'!AZ38</f>
        <v>#DIV/0!</v>
      </c>
      <c r="AV36" s="190" t="e">
        <f>'Population 43133142'!AZ38/'Population 43133142'!BA38</f>
        <v>#DIV/0!</v>
      </c>
      <c r="AW36" s="190" t="e">
        <f>'Population 43133142'!BA38/'Population 43133142'!BB38</f>
        <v>#DIV/0!</v>
      </c>
      <c r="AX36" s="190" t="e">
        <f>'Population 43133142'!BB38/'Population 43133142'!BC38</f>
        <v>#DIV/0!</v>
      </c>
      <c r="AY36" s="190" t="e">
        <f>'Population 43133142'!BC38/'Population 43133142'!BD38</f>
        <v>#DIV/0!</v>
      </c>
      <c r="AZ36" s="190" t="e">
        <f>'Population 43133142'!BD38/'Population 43133142'!BE38</f>
        <v>#DIV/0!</v>
      </c>
      <c r="BA36" s="190" t="e">
        <f>'Population 43133142'!BE38/'Population 43133142'!BF38</f>
        <v>#DIV/0!</v>
      </c>
      <c r="BB36" s="190" t="e">
        <f>'Population 43133142'!BF38/'Population 43133142'!BG38</f>
        <v>#DIV/0!</v>
      </c>
      <c r="BC36" s="190" t="e">
        <f>'Population 43133142'!BG38/'Population 43133142'!BH38</f>
        <v>#DIV/0!</v>
      </c>
      <c r="BD36" s="190" t="e">
        <f>'Population 43133142'!BH38/'Population 43133142'!BI38</f>
        <v>#DIV/0!</v>
      </c>
      <c r="BE36" s="190" t="e">
        <f>'Population 43133142'!BI38/'Population 43133142'!BJ38</f>
        <v>#DIV/0!</v>
      </c>
      <c r="BF36" s="190" t="e">
        <f>'Population 43133142'!BJ38/'Population 43133142'!BK38</f>
        <v>#DIV/0!</v>
      </c>
      <c r="BG36" s="190" t="e">
        <f>'Population 43133142'!BK38/'Population 43133142'!BL38</f>
        <v>#DIV/0!</v>
      </c>
      <c r="BH36" s="190" t="e">
        <f>'Population 43133142'!BL38/'Population 43133142'!BM38</f>
        <v>#DIV/0!</v>
      </c>
      <c r="BI36" s="190" t="e">
        <f>'Population 43133142'!BM38/'Population 43133142'!BN38</f>
        <v>#DIV/0!</v>
      </c>
      <c r="BJ36" s="190" t="e">
        <f>'Population 43133142'!BN38/'Population 43133142'!BO38</f>
        <v>#DIV/0!</v>
      </c>
      <c r="BK36" s="190" t="e">
        <f>'Population 43133142'!BO38/'Population 43133142'!BP38</f>
        <v>#DIV/0!</v>
      </c>
      <c r="BL36" s="190" t="e">
        <f>'Population 43133142'!BP38/'Population 43133142'!BQ38</f>
        <v>#DIV/0!</v>
      </c>
      <c r="BM36" s="190" t="e">
        <f>'Population 43133142'!BQ38/'Population 43133142'!BR38</f>
        <v>#DIV/0!</v>
      </c>
      <c r="BN36" s="190" t="e">
        <f>'Population 43133142'!BR38/'Population 43133142'!BS38</f>
        <v>#DIV/0!</v>
      </c>
      <c r="BO36" s="190" t="e">
        <f>'Population 43133142'!BS38/'Population 43133142'!BT38</f>
        <v>#DIV/0!</v>
      </c>
      <c r="BP36" s="190" t="e">
        <f>'Population 43133142'!BT38/'Population 43133142'!BU38</f>
        <v>#DIV/0!</v>
      </c>
      <c r="BQ36" s="190" t="e">
        <f>'Population 43133142'!BU38/'Population 43133142'!BV38</f>
        <v>#DIV/0!</v>
      </c>
    </row>
    <row r="37" spans="1:69" x14ac:dyDescent="0.2">
      <c r="A37" s="1" t="s">
        <v>15</v>
      </c>
      <c r="B37" s="108">
        <v>0.60432569974554706</v>
      </c>
      <c r="C37" s="108">
        <v>0.60295060936497757</v>
      </c>
      <c r="D37" s="108">
        <v>0.59400892288081586</v>
      </c>
      <c r="E37" s="108">
        <v>0.59375</v>
      </c>
      <c r="F37" s="108">
        <v>0.59042218021424075</v>
      </c>
      <c r="G37" s="108">
        <v>0.59270898805782524</v>
      </c>
      <c r="H37" s="108">
        <v>0.59273182957393489</v>
      </c>
      <c r="I37" s="108">
        <v>0.59445843828715361</v>
      </c>
      <c r="J37" s="108">
        <v>0.5957043588123816</v>
      </c>
      <c r="K37" s="108">
        <v>0.60217809096732866</v>
      </c>
      <c r="L37" s="108">
        <v>0.61197916666666663</v>
      </c>
      <c r="M37" s="108">
        <v>0.62012987012987009</v>
      </c>
      <c r="N37" s="108">
        <v>0.61805101373446703</v>
      </c>
      <c r="O37" s="108"/>
      <c r="P37" s="108"/>
      <c r="Q37" s="108"/>
      <c r="R37" s="108"/>
      <c r="S37" s="108"/>
      <c r="T37" s="108"/>
      <c r="U37" s="108"/>
      <c r="V37" s="108"/>
      <c r="W37" s="108"/>
      <c r="X37" s="108">
        <f>'Population 43133142'!AB39/'Population 43133142'!AC39</f>
        <v>0.61805101373446703</v>
      </c>
      <c r="Y37" s="108" t="e">
        <f>'Population 43133142'!AC39/'Population 43133142'!AD39</f>
        <v>#DIV/0!</v>
      </c>
      <c r="Z37" s="108" t="e">
        <f>'Population 43133142'!AD39/'Population 43133142'!AE39</f>
        <v>#DIV/0!</v>
      </c>
      <c r="AA37" s="108" t="e">
        <f>'Population 43133142'!AE39/'Population 43133142'!AF39</f>
        <v>#DIV/0!</v>
      </c>
      <c r="AB37" s="108" t="e">
        <f>'Population 43133142'!AF39/'Population 43133142'!AG39</f>
        <v>#DIV/0!</v>
      </c>
      <c r="AC37" s="108" t="e">
        <f>'Population 43133142'!AG39/'Population 43133142'!AH39</f>
        <v>#DIV/0!</v>
      </c>
      <c r="AD37" s="108" t="e">
        <f>'Population 43133142'!AH39/'Population 43133142'!AI39</f>
        <v>#DIV/0!</v>
      </c>
      <c r="AE37" s="108" t="e">
        <f>'Population 43133142'!AI39/'Population 43133142'!AJ39</f>
        <v>#DIV/0!</v>
      </c>
      <c r="AF37" s="108" t="e">
        <f>'Population 43133142'!AJ39/'Population 43133142'!AK39</f>
        <v>#DIV/0!</v>
      </c>
      <c r="AG37" s="108" t="e">
        <f>'Population 43133142'!AK39/'Population 43133142'!AL39</f>
        <v>#DIV/0!</v>
      </c>
      <c r="AH37" s="108" t="e">
        <f>'Population 43133142'!AL39/'Population 43133142'!AM39</f>
        <v>#DIV/0!</v>
      </c>
      <c r="AI37" s="108" t="e">
        <f>'Population 43133142'!AM39/'Population 43133142'!AN39</f>
        <v>#DIV/0!</v>
      </c>
      <c r="AJ37" s="108" t="e">
        <f>'Population 43133142'!AN39/'Population 43133142'!AO39</f>
        <v>#DIV/0!</v>
      </c>
      <c r="AK37" s="108" t="e">
        <f>'Population 43133142'!AO39/'Population 43133142'!AP39</f>
        <v>#DIV/0!</v>
      </c>
      <c r="AL37" s="108" t="e">
        <f>'Population 43133142'!AP39/'Population 43133142'!AQ39</f>
        <v>#DIV/0!</v>
      </c>
      <c r="AM37" s="108" t="e">
        <f>'Population 43133142'!AQ39/'Population 43133142'!AR39</f>
        <v>#DIV/0!</v>
      </c>
      <c r="AN37" s="108" t="e">
        <f>'Population 43133142'!AR39/'Population 43133142'!AS39</f>
        <v>#DIV/0!</v>
      </c>
      <c r="AO37" s="108" t="e">
        <f>'Population 43133142'!AS39/'Population 43133142'!AT39</f>
        <v>#DIV/0!</v>
      </c>
      <c r="AP37" s="108" t="e">
        <f>'Population 43133142'!AT39/'Population 43133142'!AU39</f>
        <v>#DIV/0!</v>
      </c>
      <c r="AQ37" s="108" t="e">
        <f>'Population 43133142'!AU39/'Population 43133142'!AV39</f>
        <v>#DIV/0!</v>
      </c>
      <c r="AR37" s="108" t="e">
        <f>'Population 43133142'!AV39/'Population 43133142'!AW39</f>
        <v>#DIV/0!</v>
      </c>
      <c r="AS37" s="108" t="e">
        <f>'Population 43133142'!AW39/'Population 43133142'!AX39</f>
        <v>#DIV/0!</v>
      </c>
      <c r="AT37" s="108" t="e">
        <f>'Population 43133142'!AX39/'Population 43133142'!AY39</f>
        <v>#DIV/0!</v>
      </c>
      <c r="AU37" s="108" t="e">
        <f>'Population 43133142'!AY39/'Population 43133142'!AZ39</f>
        <v>#DIV/0!</v>
      </c>
      <c r="AV37" s="108" t="e">
        <f>'Population 43133142'!AZ39/'Population 43133142'!BA39</f>
        <v>#DIV/0!</v>
      </c>
      <c r="AW37" s="108" t="e">
        <f>'Population 43133142'!BA39/'Population 43133142'!BB39</f>
        <v>#DIV/0!</v>
      </c>
      <c r="AX37" s="108" t="e">
        <f>'Population 43133142'!BB39/'Population 43133142'!BC39</f>
        <v>#DIV/0!</v>
      </c>
      <c r="AY37" s="108" t="e">
        <f>'Population 43133142'!BC39/'Population 43133142'!BD39</f>
        <v>#DIV/0!</v>
      </c>
      <c r="AZ37" s="108" t="e">
        <f>'Population 43133142'!BD39/'Population 43133142'!BE39</f>
        <v>#DIV/0!</v>
      </c>
      <c r="BA37" s="108" t="e">
        <f>'Population 43133142'!BE39/'Population 43133142'!BF39</f>
        <v>#DIV/0!</v>
      </c>
      <c r="BB37" s="108" t="e">
        <f>'Population 43133142'!BF39/'Population 43133142'!BG39</f>
        <v>#DIV/0!</v>
      </c>
      <c r="BC37" s="108" t="e">
        <f>'Population 43133142'!BG39/'Population 43133142'!BH39</f>
        <v>#DIV/0!</v>
      </c>
      <c r="BD37" s="108" t="e">
        <f>'Population 43133142'!BH39/'Population 43133142'!BI39</f>
        <v>#DIV/0!</v>
      </c>
      <c r="BE37" s="108" t="e">
        <f>'Population 43133142'!BI39/'Population 43133142'!BJ39</f>
        <v>#DIV/0!</v>
      </c>
      <c r="BF37" s="108" t="e">
        <f>'Population 43133142'!BJ39/'Population 43133142'!BK39</f>
        <v>#DIV/0!</v>
      </c>
      <c r="BG37" s="108" t="e">
        <f>'Population 43133142'!BK39/'Population 43133142'!BL39</f>
        <v>#DIV/0!</v>
      </c>
      <c r="BH37" s="108" t="e">
        <f>'Population 43133142'!BL39/'Population 43133142'!BM39</f>
        <v>#DIV/0!</v>
      </c>
      <c r="BI37" s="108" t="e">
        <f>'Population 43133142'!BM39/'Population 43133142'!BN39</f>
        <v>#DIV/0!</v>
      </c>
      <c r="BJ37" s="108" t="e">
        <f>'Population 43133142'!BN39/'Population 43133142'!BO39</f>
        <v>#DIV/0!</v>
      </c>
      <c r="BK37" s="108" t="e">
        <f>'Population 43133142'!BO39/'Population 43133142'!BP39</f>
        <v>#DIV/0!</v>
      </c>
      <c r="BL37" s="108" t="e">
        <f>'Population 43133142'!BP39/'Population 43133142'!BQ39</f>
        <v>#DIV/0!</v>
      </c>
      <c r="BM37" s="108" t="e">
        <f>'Population 43133142'!BQ39/'Population 43133142'!BR39</f>
        <v>#DIV/0!</v>
      </c>
      <c r="BN37" s="108" t="e">
        <f>'Population 43133142'!BR39/'Population 43133142'!BS39</f>
        <v>#DIV/0!</v>
      </c>
      <c r="BO37" s="108" t="e">
        <f>'Population 43133142'!BS39/'Population 43133142'!BT39</f>
        <v>#DIV/0!</v>
      </c>
      <c r="BP37" s="108" t="e">
        <f>'Population 43133142'!BT39/'Population 43133142'!BU39</f>
        <v>#DIV/0!</v>
      </c>
      <c r="BQ37" s="108" t="e">
        <f>'Population 43133142'!BU39/'Population 43133142'!BV39</f>
        <v>#DIV/0!</v>
      </c>
    </row>
    <row r="38" spans="1:69" x14ac:dyDescent="0.2">
      <c r="A38" s="1" t="s">
        <v>38</v>
      </c>
      <c r="B38" s="108">
        <v>0.4107771459518007</v>
      </c>
      <c r="C38" s="108">
        <v>0.40967610787369563</v>
      </c>
      <c r="D38" s="108">
        <v>0.41081517352703795</v>
      </c>
      <c r="E38" s="108">
        <v>0.41341154512731637</v>
      </c>
      <c r="F38" s="108">
        <v>0.42262851086380498</v>
      </c>
      <c r="G38" s="108">
        <v>0.41737513283740701</v>
      </c>
      <c r="H38" s="108">
        <v>0.41653333333333331</v>
      </c>
      <c r="I38" s="108">
        <v>0.42201712145532372</v>
      </c>
      <c r="J38" s="108">
        <v>0.42740641711229949</v>
      </c>
      <c r="K38" s="108">
        <v>0.4317601183272825</v>
      </c>
      <c r="L38" s="108">
        <v>0.42971459055748201</v>
      </c>
      <c r="M38" s="108">
        <v>0.43342175066312999</v>
      </c>
      <c r="N38" s="108">
        <v>0.42655031072325794</v>
      </c>
      <c r="O38" s="108"/>
      <c r="P38" s="108"/>
      <c r="Q38" s="108"/>
      <c r="R38" s="108"/>
      <c r="S38" s="108"/>
      <c r="T38" s="108"/>
      <c r="U38" s="108"/>
      <c r="V38" s="108"/>
      <c r="W38" s="108"/>
      <c r="X38" s="108">
        <f>'Population 43133142'!AB40/'Population 43133142'!AC40</f>
        <v>0.42655031072325794</v>
      </c>
      <c r="Y38" s="108" t="e">
        <f>'Population 43133142'!AC40/'Population 43133142'!AD40</f>
        <v>#DIV/0!</v>
      </c>
      <c r="Z38" s="108" t="e">
        <f>'Population 43133142'!AD40/'Population 43133142'!AE40</f>
        <v>#DIV/0!</v>
      </c>
      <c r="AA38" s="108" t="e">
        <f>'Population 43133142'!AE40/'Population 43133142'!AF40</f>
        <v>#DIV/0!</v>
      </c>
      <c r="AB38" s="108" t="e">
        <f>'Population 43133142'!AF40/'Population 43133142'!AG40</f>
        <v>#DIV/0!</v>
      </c>
      <c r="AC38" s="108" t="e">
        <f>'Population 43133142'!AG40/'Population 43133142'!AH40</f>
        <v>#DIV/0!</v>
      </c>
      <c r="AD38" s="108" t="e">
        <f>'Population 43133142'!AH40/'Population 43133142'!AI40</f>
        <v>#DIV/0!</v>
      </c>
      <c r="AE38" s="108" t="e">
        <f>'Population 43133142'!AI40/'Population 43133142'!AJ40</f>
        <v>#DIV/0!</v>
      </c>
      <c r="AF38" s="108" t="e">
        <f>'Population 43133142'!AJ40/'Population 43133142'!AK40</f>
        <v>#DIV/0!</v>
      </c>
      <c r="AG38" s="108" t="e">
        <f>'Population 43133142'!AK40/'Population 43133142'!AL40</f>
        <v>#DIV/0!</v>
      </c>
      <c r="AH38" s="108" t="e">
        <f>'Population 43133142'!AL40/'Population 43133142'!AM40</f>
        <v>#DIV/0!</v>
      </c>
      <c r="AI38" s="108" t="e">
        <f>'Population 43133142'!AM40/'Population 43133142'!AN40</f>
        <v>#DIV/0!</v>
      </c>
      <c r="AJ38" s="108" t="e">
        <f>'Population 43133142'!AN40/'Population 43133142'!AO40</f>
        <v>#DIV/0!</v>
      </c>
      <c r="AK38" s="108" t="e">
        <f>'Population 43133142'!AO40/'Population 43133142'!AP40</f>
        <v>#DIV/0!</v>
      </c>
      <c r="AL38" s="108" t="e">
        <f>'Population 43133142'!AP40/'Population 43133142'!AQ40</f>
        <v>#DIV/0!</v>
      </c>
      <c r="AM38" s="108" t="e">
        <f>'Population 43133142'!AQ40/'Population 43133142'!AR40</f>
        <v>#DIV/0!</v>
      </c>
      <c r="AN38" s="108" t="e">
        <f>'Population 43133142'!AR40/'Population 43133142'!AS40</f>
        <v>#DIV/0!</v>
      </c>
      <c r="AO38" s="108" t="e">
        <f>'Population 43133142'!AS40/'Population 43133142'!AT40</f>
        <v>#DIV/0!</v>
      </c>
      <c r="AP38" s="108" t="e">
        <f>'Population 43133142'!AT40/'Population 43133142'!AU40</f>
        <v>#DIV/0!</v>
      </c>
      <c r="AQ38" s="108" t="e">
        <f>'Population 43133142'!AU40/'Population 43133142'!AV40</f>
        <v>#DIV/0!</v>
      </c>
      <c r="AR38" s="108" t="e">
        <f>'Population 43133142'!AV40/'Population 43133142'!AW40</f>
        <v>#DIV/0!</v>
      </c>
      <c r="AS38" s="108" t="e">
        <f>'Population 43133142'!AW40/'Population 43133142'!AX40</f>
        <v>#DIV/0!</v>
      </c>
      <c r="AT38" s="108" t="e">
        <f>'Population 43133142'!AX40/'Population 43133142'!AY40</f>
        <v>#DIV/0!</v>
      </c>
      <c r="AU38" s="108" t="e">
        <f>'Population 43133142'!AY40/'Population 43133142'!AZ40</f>
        <v>#DIV/0!</v>
      </c>
      <c r="AV38" s="108" t="e">
        <f>'Population 43133142'!AZ40/'Population 43133142'!BA40</f>
        <v>#DIV/0!</v>
      </c>
      <c r="AW38" s="108" t="e">
        <f>'Population 43133142'!BA40/'Population 43133142'!BB40</f>
        <v>#DIV/0!</v>
      </c>
      <c r="AX38" s="108" t="e">
        <f>'Population 43133142'!BB40/'Population 43133142'!BC40</f>
        <v>#DIV/0!</v>
      </c>
      <c r="AY38" s="108" t="e">
        <f>'Population 43133142'!BC40/'Population 43133142'!BD40</f>
        <v>#DIV/0!</v>
      </c>
      <c r="AZ38" s="108" t="e">
        <f>'Population 43133142'!BD40/'Population 43133142'!BE40</f>
        <v>#DIV/0!</v>
      </c>
      <c r="BA38" s="108" t="e">
        <f>'Population 43133142'!BE40/'Population 43133142'!BF40</f>
        <v>#DIV/0!</v>
      </c>
      <c r="BB38" s="108" t="e">
        <f>'Population 43133142'!BF40/'Population 43133142'!BG40</f>
        <v>#DIV/0!</v>
      </c>
      <c r="BC38" s="108" t="e">
        <f>'Population 43133142'!BG40/'Population 43133142'!BH40</f>
        <v>#DIV/0!</v>
      </c>
      <c r="BD38" s="108" t="e">
        <f>'Population 43133142'!BH40/'Population 43133142'!BI40</f>
        <v>#DIV/0!</v>
      </c>
      <c r="BE38" s="108" t="e">
        <f>'Population 43133142'!BI40/'Population 43133142'!BJ40</f>
        <v>#DIV/0!</v>
      </c>
      <c r="BF38" s="108" t="e">
        <f>'Population 43133142'!BJ40/'Population 43133142'!BK40</f>
        <v>#DIV/0!</v>
      </c>
      <c r="BG38" s="108" t="e">
        <f>'Population 43133142'!BK40/'Population 43133142'!BL40</f>
        <v>#DIV/0!</v>
      </c>
      <c r="BH38" s="108" t="e">
        <f>'Population 43133142'!BL40/'Population 43133142'!BM40</f>
        <v>#DIV/0!</v>
      </c>
      <c r="BI38" s="108" t="e">
        <f>'Population 43133142'!BM40/'Population 43133142'!BN40</f>
        <v>#DIV/0!</v>
      </c>
      <c r="BJ38" s="108" t="e">
        <f>'Population 43133142'!BN40/'Population 43133142'!BO40</f>
        <v>#DIV/0!</v>
      </c>
      <c r="BK38" s="108" t="e">
        <f>'Population 43133142'!BO40/'Population 43133142'!BP40</f>
        <v>#DIV/0!</v>
      </c>
      <c r="BL38" s="108" t="e">
        <f>'Population 43133142'!BP40/'Population 43133142'!BQ40</f>
        <v>#DIV/0!</v>
      </c>
      <c r="BM38" s="108" t="e">
        <f>'Population 43133142'!BQ40/'Population 43133142'!BR40</f>
        <v>#DIV/0!</v>
      </c>
      <c r="BN38" s="108" t="e">
        <f>'Population 43133142'!BR40/'Population 43133142'!BS40</f>
        <v>#DIV/0!</v>
      </c>
      <c r="BO38" s="108" t="e">
        <f>'Population 43133142'!BS40/'Population 43133142'!BT40</f>
        <v>#DIV/0!</v>
      </c>
      <c r="BP38" s="108" t="e">
        <f>'Population 43133142'!BT40/'Population 43133142'!BU40</f>
        <v>#DIV/0!</v>
      </c>
      <c r="BQ38" s="108" t="e">
        <f>'Population 43133142'!BU40/'Population 43133142'!BV40</f>
        <v>#DIV/0!</v>
      </c>
    </row>
    <row r="39" spans="1:69" x14ac:dyDescent="0.2">
      <c r="A39" s="1" t="s">
        <v>45</v>
      </c>
      <c r="B39" s="108">
        <v>0.53545232273838628</v>
      </c>
      <c r="C39" s="108">
        <v>0.5225653206650831</v>
      </c>
      <c r="D39" s="108">
        <v>0.50114416475972545</v>
      </c>
      <c r="E39" s="108">
        <v>0.51219512195121952</v>
      </c>
      <c r="F39" s="108">
        <v>0.48325358851674644</v>
      </c>
      <c r="G39" s="108">
        <v>0.49754901960784315</v>
      </c>
      <c r="H39" s="108">
        <v>0.50485436893203883</v>
      </c>
      <c r="I39" s="108">
        <v>0.52141057934508817</v>
      </c>
      <c r="J39" s="108">
        <v>0.52512562814070352</v>
      </c>
      <c r="K39" s="108">
        <v>0.53500000000000003</v>
      </c>
      <c r="L39" s="108">
        <v>0.54862842892768082</v>
      </c>
      <c r="M39" s="108">
        <v>0.54500000000000004</v>
      </c>
      <c r="N39" s="108">
        <v>0.53902439024390247</v>
      </c>
      <c r="O39" s="108"/>
      <c r="P39" s="108"/>
      <c r="Q39" s="108"/>
      <c r="R39" s="108"/>
      <c r="S39" s="108"/>
      <c r="T39" s="108"/>
      <c r="U39" s="108"/>
      <c r="V39" s="108"/>
      <c r="W39" s="108"/>
      <c r="X39" s="108">
        <f>'Population 43133142'!AB41/'Population 43133142'!AC41</f>
        <v>0.53902439024390247</v>
      </c>
      <c r="Y39" s="108" t="e">
        <f>'Population 43133142'!AC41/'Population 43133142'!AD41</f>
        <v>#DIV/0!</v>
      </c>
      <c r="Z39" s="108" t="e">
        <f>'Population 43133142'!AD41/'Population 43133142'!AE41</f>
        <v>#DIV/0!</v>
      </c>
      <c r="AA39" s="108" t="e">
        <f>'Population 43133142'!AE41/'Population 43133142'!AF41</f>
        <v>#DIV/0!</v>
      </c>
      <c r="AB39" s="108" t="e">
        <f>'Population 43133142'!AF41/'Population 43133142'!AG41</f>
        <v>#DIV/0!</v>
      </c>
      <c r="AC39" s="108" t="e">
        <f>'Population 43133142'!AG41/'Population 43133142'!AH41</f>
        <v>#DIV/0!</v>
      </c>
      <c r="AD39" s="108" t="e">
        <f>'Population 43133142'!AH41/'Population 43133142'!AI41</f>
        <v>#DIV/0!</v>
      </c>
      <c r="AE39" s="108" t="e">
        <f>'Population 43133142'!AI41/'Population 43133142'!AJ41</f>
        <v>#DIV/0!</v>
      </c>
      <c r="AF39" s="108" t="e">
        <f>'Population 43133142'!AJ41/'Population 43133142'!AK41</f>
        <v>#DIV/0!</v>
      </c>
      <c r="AG39" s="108" t="e">
        <f>'Population 43133142'!AK41/'Population 43133142'!AL41</f>
        <v>#DIV/0!</v>
      </c>
      <c r="AH39" s="108" t="e">
        <f>'Population 43133142'!AL41/'Population 43133142'!AM41</f>
        <v>#DIV/0!</v>
      </c>
      <c r="AI39" s="108" t="e">
        <f>'Population 43133142'!AM41/'Population 43133142'!AN41</f>
        <v>#DIV/0!</v>
      </c>
      <c r="AJ39" s="108" t="e">
        <f>'Population 43133142'!AN41/'Population 43133142'!AO41</f>
        <v>#DIV/0!</v>
      </c>
      <c r="AK39" s="108" t="e">
        <f>'Population 43133142'!AO41/'Population 43133142'!AP41</f>
        <v>#DIV/0!</v>
      </c>
      <c r="AL39" s="108" t="e">
        <f>'Population 43133142'!AP41/'Population 43133142'!AQ41</f>
        <v>#DIV/0!</v>
      </c>
      <c r="AM39" s="108" t="e">
        <f>'Population 43133142'!AQ41/'Population 43133142'!AR41</f>
        <v>#DIV/0!</v>
      </c>
      <c r="AN39" s="108" t="e">
        <f>'Population 43133142'!AR41/'Population 43133142'!AS41</f>
        <v>#DIV/0!</v>
      </c>
      <c r="AO39" s="108" t="e">
        <f>'Population 43133142'!AS41/'Population 43133142'!AT41</f>
        <v>#DIV/0!</v>
      </c>
      <c r="AP39" s="108" t="e">
        <f>'Population 43133142'!AT41/'Population 43133142'!AU41</f>
        <v>#DIV/0!</v>
      </c>
      <c r="AQ39" s="108" t="e">
        <f>'Population 43133142'!AU41/'Population 43133142'!AV41</f>
        <v>#DIV/0!</v>
      </c>
      <c r="AR39" s="108" t="e">
        <f>'Population 43133142'!AV41/'Population 43133142'!AW41</f>
        <v>#DIV/0!</v>
      </c>
      <c r="AS39" s="108" t="e">
        <f>'Population 43133142'!AW41/'Population 43133142'!AX41</f>
        <v>#DIV/0!</v>
      </c>
      <c r="AT39" s="108" t="e">
        <f>'Population 43133142'!AX41/'Population 43133142'!AY41</f>
        <v>#DIV/0!</v>
      </c>
      <c r="AU39" s="108" t="e">
        <f>'Population 43133142'!AY41/'Population 43133142'!AZ41</f>
        <v>#DIV/0!</v>
      </c>
      <c r="AV39" s="108" t="e">
        <f>'Population 43133142'!AZ41/'Population 43133142'!BA41</f>
        <v>#DIV/0!</v>
      </c>
      <c r="AW39" s="108" t="e">
        <f>'Population 43133142'!BA41/'Population 43133142'!BB41</f>
        <v>#DIV/0!</v>
      </c>
      <c r="AX39" s="108" t="e">
        <f>'Population 43133142'!BB41/'Population 43133142'!BC41</f>
        <v>#DIV/0!</v>
      </c>
      <c r="AY39" s="108" t="e">
        <f>'Population 43133142'!BC41/'Population 43133142'!BD41</f>
        <v>#DIV/0!</v>
      </c>
      <c r="AZ39" s="108" t="e">
        <f>'Population 43133142'!BD41/'Population 43133142'!BE41</f>
        <v>#DIV/0!</v>
      </c>
      <c r="BA39" s="108" t="e">
        <f>'Population 43133142'!BE41/'Population 43133142'!BF41</f>
        <v>#DIV/0!</v>
      </c>
      <c r="BB39" s="108" t="e">
        <f>'Population 43133142'!BF41/'Population 43133142'!BG41</f>
        <v>#DIV/0!</v>
      </c>
      <c r="BC39" s="108" t="e">
        <f>'Population 43133142'!BG41/'Population 43133142'!BH41</f>
        <v>#DIV/0!</v>
      </c>
      <c r="BD39" s="108" t="e">
        <f>'Population 43133142'!BH41/'Population 43133142'!BI41</f>
        <v>#DIV/0!</v>
      </c>
      <c r="BE39" s="108" t="e">
        <f>'Population 43133142'!BI41/'Population 43133142'!BJ41</f>
        <v>#DIV/0!</v>
      </c>
      <c r="BF39" s="108" t="e">
        <f>'Population 43133142'!BJ41/'Population 43133142'!BK41</f>
        <v>#DIV/0!</v>
      </c>
      <c r="BG39" s="108" t="e">
        <f>'Population 43133142'!BK41/'Population 43133142'!BL41</f>
        <v>#DIV/0!</v>
      </c>
      <c r="BH39" s="108" t="e">
        <f>'Population 43133142'!BL41/'Population 43133142'!BM41</f>
        <v>#DIV/0!</v>
      </c>
      <c r="BI39" s="108" t="e">
        <f>'Population 43133142'!BM41/'Population 43133142'!BN41</f>
        <v>#DIV/0!</v>
      </c>
      <c r="BJ39" s="108" t="e">
        <f>'Population 43133142'!BN41/'Population 43133142'!BO41</f>
        <v>#DIV/0!</v>
      </c>
      <c r="BK39" s="108" t="e">
        <f>'Population 43133142'!BO41/'Population 43133142'!BP41</f>
        <v>#DIV/0!</v>
      </c>
      <c r="BL39" s="108" t="e">
        <f>'Population 43133142'!BP41/'Population 43133142'!BQ41</f>
        <v>#DIV/0!</v>
      </c>
      <c r="BM39" s="108" t="e">
        <f>'Population 43133142'!BQ41/'Population 43133142'!BR41</f>
        <v>#DIV/0!</v>
      </c>
      <c r="BN39" s="108" t="e">
        <f>'Population 43133142'!BR41/'Population 43133142'!BS41</f>
        <v>#DIV/0!</v>
      </c>
      <c r="BO39" s="108" t="e">
        <f>'Population 43133142'!BS41/'Population 43133142'!BT41</f>
        <v>#DIV/0!</v>
      </c>
      <c r="BP39" s="108" t="e">
        <f>'Population 43133142'!BT41/'Population 43133142'!BU41</f>
        <v>#DIV/0!</v>
      </c>
      <c r="BQ39" s="108" t="e">
        <f>'Population 43133142'!BU41/'Population 43133142'!BV41</f>
        <v>#DIV/0!</v>
      </c>
    </row>
    <row r="40" spans="1:69" x14ac:dyDescent="0.2">
      <c r="A40" s="1" t="s">
        <v>56</v>
      </c>
      <c r="B40" s="108">
        <v>0.34445371142618847</v>
      </c>
      <c r="C40" s="108">
        <v>0.34261603375527427</v>
      </c>
      <c r="D40" s="108">
        <v>0.34522821576763485</v>
      </c>
      <c r="E40" s="108">
        <v>0.32932692307692307</v>
      </c>
      <c r="F40" s="108">
        <v>0.32781717888100864</v>
      </c>
      <c r="G40" s="108">
        <v>0.32563694267515925</v>
      </c>
      <c r="H40" s="108">
        <v>0.3216</v>
      </c>
      <c r="I40" s="108">
        <v>0.32925835370823148</v>
      </c>
      <c r="J40" s="108">
        <v>0.31715210355987056</v>
      </c>
      <c r="K40" s="108">
        <v>0.3251231527093596</v>
      </c>
      <c r="L40" s="108">
        <v>0.3363711681855841</v>
      </c>
      <c r="M40" s="108">
        <v>0.34309623430962344</v>
      </c>
      <c r="N40" s="108">
        <v>0.3408710217755444</v>
      </c>
      <c r="O40" s="108"/>
      <c r="P40" s="108"/>
      <c r="Q40" s="108"/>
      <c r="R40" s="108"/>
      <c r="S40" s="108"/>
      <c r="T40" s="108"/>
      <c r="U40" s="108"/>
      <c r="V40" s="108"/>
      <c r="W40" s="108"/>
      <c r="X40" s="108">
        <f>'Population 43133142'!AB42/'Population 43133142'!AC42</f>
        <v>0.3408710217755444</v>
      </c>
      <c r="Y40" s="108" t="e">
        <f>'Population 43133142'!AC42/'Population 43133142'!AD42</f>
        <v>#DIV/0!</v>
      </c>
      <c r="Z40" s="108" t="e">
        <f>'Population 43133142'!AD42/'Population 43133142'!AE42</f>
        <v>#DIV/0!</v>
      </c>
      <c r="AA40" s="108" t="e">
        <f>'Population 43133142'!AE42/'Population 43133142'!AF42</f>
        <v>#DIV/0!</v>
      </c>
      <c r="AB40" s="108" t="e">
        <f>'Population 43133142'!AF42/'Population 43133142'!AG42</f>
        <v>#DIV/0!</v>
      </c>
      <c r="AC40" s="108" t="e">
        <f>'Population 43133142'!AG42/'Population 43133142'!AH42</f>
        <v>#DIV/0!</v>
      </c>
      <c r="AD40" s="108" t="e">
        <f>'Population 43133142'!AH42/'Population 43133142'!AI42</f>
        <v>#DIV/0!</v>
      </c>
      <c r="AE40" s="108" t="e">
        <f>'Population 43133142'!AI42/'Population 43133142'!AJ42</f>
        <v>#DIV/0!</v>
      </c>
      <c r="AF40" s="108" t="e">
        <f>'Population 43133142'!AJ42/'Population 43133142'!AK42</f>
        <v>#DIV/0!</v>
      </c>
      <c r="AG40" s="108" t="e">
        <f>'Population 43133142'!AK42/'Population 43133142'!AL42</f>
        <v>#DIV/0!</v>
      </c>
      <c r="AH40" s="108" t="e">
        <f>'Population 43133142'!AL42/'Population 43133142'!AM42</f>
        <v>#DIV/0!</v>
      </c>
      <c r="AI40" s="108" t="e">
        <f>'Population 43133142'!AM42/'Population 43133142'!AN42</f>
        <v>#DIV/0!</v>
      </c>
      <c r="AJ40" s="108" t="e">
        <f>'Population 43133142'!AN42/'Population 43133142'!AO42</f>
        <v>#DIV/0!</v>
      </c>
      <c r="AK40" s="108" t="e">
        <f>'Population 43133142'!AO42/'Population 43133142'!AP42</f>
        <v>#DIV/0!</v>
      </c>
      <c r="AL40" s="108" t="e">
        <f>'Population 43133142'!AP42/'Population 43133142'!AQ42</f>
        <v>#DIV/0!</v>
      </c>
      <c r="AM40" s="108" t="e">
        <f>'Population 43133142'!AQ42/'Population 43133142'!AR42</f>
        <v>#DIV/0!</v>
      </c>
      <c r="AN40" s="108" t="e">
        <f>'Population 43133142'!AR42/'Population 43133142'!AS42</f>
        <v>#DIV/0!</v>
      </c>
      <c r="AO40" s="108" t="e">
        <f>'Population 43133142'!AS42/'Population 43133142'!AT42</f>
        <v>#DIV/0!</v>
      </c>
      <c r="AP40" s="108" t="e">
        <f>'Population 43133142'!AT42/'Population 43133142'!AU42</f>
        <v>#DIV/0!</v>
      </c>
      <c r="AQ40" s="108" t="e">
        <f>'Population 43133142'!AU42/'Population 43133142'!AV42</f>
        <v>#DIV/0!</v>
      </c>
      <c r="AR40" s="108" t="e">
        <f>'Population 43133142'!AV42/'Population 43133142'!AW42</f>
        <v>#DIV/0!</v>
      </c>
      <c r="AS40" s="108" t="e">
        <f>'Population 43133142'!AW42/'Population 43133142'!AX42</f>
        <v>#DIV/0!</v>
      </c>
      <c r="AT40" s="108" t="e">
        <f>'Population 43133142'!AX42/'Population 43133142'!AY42</f>
        <v>#DIV/0!</v>
      </c>
      <c r="AU40" s="108" t="e">
        <f>'Population 43133142'!AY42/'Population 43133142'!AZ42</f>
        <v>#DIV/0!</v>
      </c>
      <c r="AV40" s="108" t="e">
        <f>'Population 43133142'!AZ42/'Population 43133142'!BA42</f>
        <v>#DIV/0!</v>
      </c>
      <c r="AW40" s="108" t="e">
        <f>'Population 43133142'!BA42/'Population 43133142'!BB42</f>
        <v>#DIV/0!</v>
      </c>
      <c r="AX40" s="108" t="e">
        <f>'Population 43133142'!BB42/'Population 43133142'!BC42</f>
        <v>#DIV/0!</v>
      </c>
      <c r="AY40" s="108" t="e">
        <f>'Population 43133142'!BC42/'Population 43133142'!BD42</f>
        <v>#DIV/0!</v>
      </c>
      <c r="AZ40" s="108" t="e">
        <f>'Population 43133142'!BD42/'Population 43133142'!BE42</f>
        <v>#DIV/0!</v>
      </c>
      <c r="BA40" s="108" t="e">
        <f>'Population 43133142'!BE42/'Population 43133142'!BF42</f>
        <v>#DIV/0!</v>
      </c>
      <c r="BB40" s="108" t="e">
        <f>'Population 43133142'!BF42/'Population 43133142'!BG42</f>
        <v>#DIV/0!</v>
      </c>
      <c r="BC40" s="108" t="e">
        <f>'Population 43133142'!BG42/'Population 43133142'!BH42</f>
        <v>#DIV/0!</v>
      </c>
      <c r="BD40" s="108" t="e">
        <f>'Population 43133142'!BH42/'Population 43133142'!BI42</f>
        <v>#DIV/0!</v>
      </c>
      <c r="BE40" s="108" t="e">
        <f>'Population 43133142'!BI42/'Population 43133142'!BJ42</f>
        <v>#DIV/0!</v>
      </c>
      <c r="BF40" s="108" t="e">
        <f>'Population 43133142'!BJ42/'Population 43133142'!BK42</f>
        <v>#DIV/0!</v>
      </c>
      <c r="BG40" s="108" t="e">
        <f>'Population 43133142'!BK42/'Population 43133142'!BL42</f>
        <v>#DIV/0!</v>
      </c>
      <c r="BH40" s="108" t="e">
        <f>'Population 43133142'!BL42/'Population 43133142'!BM42</f>
        <v>#DIV/0!</v>
      </c>
      <c r="BI40" s="108" t="e">
        <f>'Population 43133142'!BM42/'Population 43133142'!BN42</f>
        <v>#DIV/0!</v>
      </c>
      <c r="BJ40" s="108" t="e">
        <f>'Population 43133142'!BN42/'Population 43133142'!BO42</f>
        <v>#DIV/0!</v>
      </c>
      <c r="BK40" s="108" t="e">
        <f>'Population 43133142'!BO42/'Population 43133142'!BP42</f>
        <v>#DIV/0!</v>
      </c>
      <c r="BL40" s="108" t="e">
        <f>'Population 43133142'!BP42/'Population 43133142'!BQ42</f>
        <v>#DIV/0!</v>
      </c>
      <c r="BM40" s="108" t="e">
        <f>'Population 43133142'!BQ42/'Population 43133142'!BR42</f>
        <v>#DIV/0!</v>
      </c>
      <c r="BN40" s="108" t="e">
        <f>'Population 43133142'!BR42/'Population 43133142'!BS42</f>
        <v>#DIV/0!</v>
      </c>
      <c r="BO40" s="108" t="e">
        <f>'Population 43133142'!BS42/'Population 43133142'!BT42</f>
        <v>#DIV/0!</v>
      </c>
      <c r="BP40" s="108" t="e">
        <f>'Population 43133142'!BT42/'Population 43133142'!BU42</f>
        <v>#DIV/0!</v>
      </c>
      <c r="BQ40" s="108" t="e">
        <f>'Population 43133142'!BU42/'Population 43133142'!BV42</f>
        <v>#DIV/0!</v>
      </c>
    </row>
    <row r="41" spans="1:69" x14ac:dyDescent="0.2">
      <c r="A41" s="1" t="s">
        <v>68</v>
      </c>
      <c r="B41" s="108">
        <v>0.60430463576158944</v>
      </c>
      <c r="C41" s="108">
        <v>0.59673469387755107</v>
      </c>
      <c r="D41" s="108">
        <v>0.57804878048780484</v>
      </c>
      <c r="E41" s="108">
        <v>0.5901374292643492</v>
      </c>
      <c r="F41" s="108">
        <v>0.5938759065269944</v>
      </c>
      <c r="G41" s="108">
        <v>0.59934587080948487</v>
      </c>
      <c r="H41" s="108">
        <v>0.61163387510692901</v>
      </c>
      <c r="I41" s="108">
        <v>0.63806970509383376</v>
      </c>
      <c r="J41" s="108">
        <v>0.63105924596050267</v>
      </c>
      <c r="K41" s="108">
        <v>0.64246323529411764</v>
      </c>
      <c r="L41" s="108">
        <v>0.637043966323667</v>
      </c>
      <c r="M41" s="108">
        <v>0.61567164179104472</v>
      </c>
      <c r="N41" s="108">
        <v>0.61311172668513392</v>
      </c>
      <c r="O41" s="108"/>
      <c r="P41" s="108"/>
      <c r="Q41" s="108"/>
      <c r="R41" s="108"/>
      <c r="S41" s="108"/>
      <c r="T41" s="108"/>
      <c r="U41" s="108"/>
      <c r="V41" s="108"/>
      <c r="W41" s="108"/>
      <c r="X41" s="108">
        <f>'Population 43133142'!AB43/'Population 43133142'!AC43</f>
        <v>0.61311172668513392</v>
      </c>
      <c r="Y41" s="108" t="e">
        <f>'Population 43133142'!AC43/'Population 43133142'!AD43</f>
        <v>#DIV/0!</v>
      </c>
      <c r="Z41" s="108" t="e">
        <f>'Population 43133142'!AD43/'Population 43133142'!AE43</f>
        <v>#DIV/0!</v>
      </c>
      <c r="AA41" s="108" t="e">
        <f>'Population 43133142'!AE43/'Population 43133142'!AF43</f>
        <v>#DIV/0!</v>
      </c>
      <c r="AB41" s="108" t="e">
        <f>'Population 43133142'!AF43/'Population 43133142'!AG43</f>
        <v>#DIV/0!</v>
      </c>
      <c r="AC41" s="108" t="e">
        <f>'Population 43133142'!AG43/'Population 43133142'!AH43</f>
        <v>#DIV/0!</v>
      </c>
      <c r="AD41" s="108" t="e">
        <f>'Population 43133142'!AH43/'Population 43133142'!AI43</f>
        <v>#DIV/0!</v>
      </c>
      <c r="AE41" s="108" t="e">
        <f>'Population 43133142'!AI43/'Population 43133142'!AJ43</f>
        <v>#DIV/0!</v>
      </c>
      <c r="AF41" s="108" t="e">
        <f>'Population 43133142'!AJ43/'Population 43133142'!AK43</f>
        <v>#DIV/0!</v>
      </c>
      <c r="AG41" s="108" t="e">
        <f>'Population 43133142'!AK43/'Population 43133142'!AL43</f>
        <v>#DIV/0!</v>
      </c>
      <c r="AH41" s="108" t="e">
        <f>'Population 43133142'!AL43/'Population 43133142'!AM43</f>
        <v>#DIV/0!</v>
      </c>
      <c r="AI41" s="108" t="e">
        <f>'Population 43133142'!AM43/'Population 43133142'!AN43</f>
        <v>#DIV/0!</v>
      </c>
      <c r="AJ41" s="108" t="e">
        <f>'Population 43133142'!AN43/'Population 43133142'!AO43</f>
        <v>#DIV/0!</v>
      </c>
      <c r="AK41" s="108" t="e">
        <f>'Population 43133142'!AO43/'Population 43133142'!AP43</f>
        <v>#DIV/0!</v>
      </c>
      <c r="AL41" s="108" t="e">
        <f>'Population 43133142'!AP43/'Population 43133142'!AQ43</f>
        <v>#DIV/0!</v>
      </c>
      <c r="AM41" s="108" t="e">
        <f>'Population 43133142'!AQ43/'Population 43133142'!AR43</f>
        <v>#DIV/0!</v>
      </c>
      <c r="AN41" s="108" t="e">
        <f>'Population 43133142'!AR43/'Population 43133142'!AS43</f>
        <v>#DIV/0!</v>
      </c>
      <c r="AO41" s="108" t="e">
        <f>'Population 43133142'!AS43/'Population 43133142'!AT43</f>
        <v>#DIV/0!</v>
      </c>
      <c r="AP41" s="108" t="e">
        <f>'Population 43133142'!AT43/'Population 43133142'!AU43</f>
        <v>#DIV/0!</v>
      </c>
      <c r="AQ41" s="108" t="e">
        <f>'Population 43133142'!AU43/'Population 43133142'!AV43</f>
        <v>#DIV/0!</v>
      </c>
      <c r="AR41" s="108" t="e">
        <f>'Population 43133142'!AV43/'Population 43133142'!AW43</f>
        <v>#DIV/0!</v>
      </c>
      <c r="AS41" s="108" t="e">
        <f>'Population 43133142'!AW43/'Population 43133142'!AX43</f>
        <v>#DIV/0!</v>
      </c>
      <c r="AT41" s="108" t="e">
        <f>'Population 43133142'!AX43/'Population 43133142'!AY43</f>
        <v>#DIV/0!</v>
      </c>
      <c r="AU41" s="108" t="e">
        <f>'Population 43133142'!AY43/'Population 43133142'!AZ43</f>
        <v>#DIV/0!</v>
      </c>
      <c r="AV41" s="108" t="e">
        <f>'Population 43133142'!AZ43/'Population 43133142'!BA43</f>
        <v>#DIV/0!</v>
      </c>
      <c r="AW41" s="108" t="e">
        <f>'Population 43133142'!BA43/'Population 43133142'!BB43</f>
        <v>#DIV/0!</v>
      </c>
      <c r="AX41" s="108" t="e">
        <f>'Population 43133142'!BB43/'Population 43133142'!BC43</f>
        <v>#DIV/0!</v>
      </c>
      <c r="AY41" s="108" t="e">
        <f>'Population 43133142'!BC43/'Population 43133142'!BD43</f>
        <v>#DIV/0!</v>
      </c>
      <c r="AZ41" s="108" t="e">
        <f>'Population 43133142'!BD43/'Population 43133142'!BE43</f>
        <v>#DIV/0!</v>
      </c>
      <c r="BA41" s="108" t="e">
        <f>'Population 43133142'!BE43/'Population 43133142'!BF43</f>
        <v>#DIV/0!</v>
      </c>
      <c r="BB41" s="108" t="e">
        <f>'Population 43133142'!BF43/'Population 43133142'!BG43</f>
        <v>#DIV/0!</v>
      </c>
      <c r="BC41" s="108" t="e">
        <f>'Population 43133142'!BG43/'Population 43133142'!BH43</f>
        <v>#DIV/0!</v>
      </c>
      <c r="BD41" s="108" t="e">
        <f>'Population 43133142'!BH43/'Population 43133142'!BI43</f>
        <v>#DIV/0!</v>
      </c>
      <c r="BE41" s="108" t="e">
        <f>'Population 43133142'!BI43/'Population 43133142'!BJ43</f>
        <v>#DIV/0!</v>
      </c>
      <c r="BF41" s="108" t="e">
        <f>'Population 43133142'!BJ43/'Population 43133142'!BK43</f>
        <v>#DIV/0!</v>
      </c>
      <c r="BG41" s="108" t="e">
        <f>'Population 43133142'!BK43/'Population 43133142'!BL43</f>
        <v>#DIV/0!</v>
      </c>
      <c r="BH41" s="108" t="e">
        <f>'Population 43133142'!BL43/'Population 43133142'!BM43</f>
        <v>#DIV/0!</v>
      </c>
      <c r="BI41" s="108" t="e">
        <f>'Population 43133142'!BM43/'Population 43133142'!BN43</f>
        <v>#DIV/0!</v>
      </c>
      <c r="BJ41" s="108" t="e">
        <f>'Population 43133142'!BN43/'Population 43133142'!BO43</f>
        <v>#DIV/0!</v>
      </c>
      <c r="BK41" s="108" t="e">
        <f>'Population 43133142'!BO43/'Population 43133142'!BP43</f>
        <v>#DIV/0!</v>
      </c>
      <c r="BL41" s="108" t="e">
        <f>'Population 43133142'!BP43/'Population 43133142'!BQ43</f>
        <v>#DIV/0!</v>
      </c>
      <c r="BM41" s="108" t="e">
        <f>'Population 43133142'!BQ43/'Population 43133142'!BR43</f>
        <v>#DIV/0!</v>
      </c>
      <c r="BN41" s="108" t="e">
        <f>'Population 43133142'!BR43/'Population 43133142'!BS43</f>
        <v>#DIV/0!</v>
      </c>
      <c r="BO41" s="108" t="e">
        <f>'Population 43133142'!BS43/'Population 43133142'!BT43</f>
        <v>#DIV/0!</v>
      </c>
      <c r="BP41" s="108" t="e">
        <f>'Population 43133142'!BT43/'Population 43133142'!BU43</f>
        <v>#DIV/0!</v>
      </c>
      <c r="BQ41" s="108" t="e">
        <f>'Population 43133142'!BU43/'Population 43133142'!BV43</f>
        <v>#DIV/0!</v>
      </c>
    </row>
    <row r="42" spans="1:69" x14ac:dyDescent="0.2">
      <c r="A42" s="1" t="s">
        <v>84</v>
      </c>
      <c r="B42" s="108">
        <v>0.4889494399031184</v>
      </c>
      <c r="C42" s="108">
        <v>0.49805912212600778</v>
      </c>
      <c r="D42" s="108">
        <v>0.50133888723594167</v>
      </c>
      <c r="E42" s="108">
        <v>0.50787050787050791</v>
      </c>
      <c r="F42" s="108">
        <v>0.51305637982195851</v>
      </c>
      <c r="G42" s="108">
        <v>0.51291837933059303</v>
      </c>
      <c r="H42" s="108">
        <v>0.50909624413145538</v>
      </c>
      <c r="I42" s="108">
        <v>0.52108963093145866</v>
      </c>
      <c r="J42" s="108">
        <v>0.52690058479532165</v>
      </c>
      <c r="K42" s="108">
        <v>0.5294807861542975</v>
      </c>
      <c r="L42" s="108">
        <v>0.54663518299881941</v>
      </c>
      <c r="M42" s="108">
        <v>0.54362818590704642</v>
      </c>
      <c r="N42" s="108">
        <v>0.53516090584028608</v>
      </c>
      <c r="O42" s="108"/>
      <c r="P42" s="108"/>
      <c r="Q42" s="108"/>
      <c r="R42" s="108"/>
      <c r="S42" s="108"/>
      <c r="T42" s="108"/>
      <c r="U42" s="108"/>
      <c r="V42" s="108"/>
      <c r="W42" s="108"/>
      <c r="X42" s="108">
        <f>'Population 43133142'!AB44/'Population 43133142'!AC44</f>
        <v>0.53516090584028608</v>
      </c>
      <c r="Y42" s="108" t="e">
        <f>'Population 43133142'!AC44/'Population 43133142'!AD44</f>
        <v>#DIV/0!</v>
      </c>
      <c r="Z42" s="108" t="e">
        <f>'Population 43133142'!AD44/'Population 43133142'!AE44</f>
        <v>#DIV/0!</v>
      </c>
      <c r="AA42" s="108" t="e">
        <f>'Population 43133142'!AE44/'Population 43133142'!AF44</f>
        <v>#DIV/0!</v>
      </c>
      <c r="AB42" s="108" t="e">
        <f>'Population 43133142'!AF44/'Population 43133142'!AG44</f>
        <v>#DIV/0!</v>
      </c>
      <c r="AC42" s="108" t="e">
        <f>'Population 43133142'!AG44/'Population 43133142'!AH44</f>
        <v>#DIV/0!</v>
      </c>
      <c r="AD42" s="108" t="e">
        <f>'Population 43133142'!AH44/'Population 43133142'!AI44</f>
        <v>#DIV/0!</v>
      </c>
      <c r="AE42" s="108" t="e">
        <f>'Population 43133142'!AI44/'Population 43133142'!AJ44</f>
        <v>#DIV/0!</v>
      </c>
      <c r="AF42" s="108" t="e">
        <f>'Population 43133142'!AJ44/'Population 43133142'!AK44</f>
        <v>#DIV/0!</v>
      </c>
      <c r="AG42" s="108" t="e">
        <f>'Population 43133142'!AK44/'Population 43133142'!AL44</f>
        <v>#DIV/0!</v>
      </c>
      <c r="AH42" s="108" t="e">
        <f>'Population 43133142'!AL44/'Population 43133142'!AM44</f>
        <v>#DIV/0!</v>
      </c>
      <c r="AI42" s="108" t="e">
        <f>'Population 43133142'!AM44/'Population 43133142'!AN44</f>
        <v>#DIV/0!</v>
      </c>
      <c r="AJ42" s="108" t="e">
        <f>'Population 43133142'!AN44/'Population 43133142'!AO44</f>
        <v>#DIV/0!</v>
      </c>
      <c r="AK42" s="108" t="e">
        <f>'Population 43133142'!AO44/'Population 43133142'!AP44</f>
        <v>#DIV/0!</v>
      </c>
      <c r="AL42" s="108" t="e">
        <f>'Population 43133142'!AP44/'Population 43133142'!AQ44</f>
        <v>#DIV/0!</v>
      </c>
      <c r="AM42" s="108" t="e">
        <f>'Population 43133142'!AQ44/'Population 43133142'!AR44</f>
        <v>#DIV/0!</v>
      </c>
      <c r="AN42" s="108" t="e">
        <f>'Population 43133142'!AR44/'Population 43133142'!AS44</f>
        <v>#DIV/0!</v>
      </c>
      <c r="AO42" s="108" t="e">
        <f>'Population 43133142'!AS44/'Population 43133142'!AT44</f>
        <v>#DIV/0!</v>
      </c>
      <c r="AP42" s="108" t="e">
        <f>'Population 43133142'!AT44/'Population 43133142'!AU44</f>
        <v>#DIV/0!</v>
      </c>
      <c r="AQ42" s="108" t="e">
        <f>'Population 43133142'!AU44/'Population 43133142'!AV44</f>
        <v>#DIV/0!</v>
      </c>
      <c r="AR42" s="108" t="e">
        <f>'Population 43133142'!AV44/'Population 43133142'!AW44</f>
        <v>#DIV/0!</v>
      </c>
      <c r="AS42" s="108" t="e">
        <f>'Population 43133142'!AW44/'Population 43133142'!AX44</f>
        <v>#DIV/0!</v>
      </c>
      <c r="AT42" s="108" t="e">
        <f>'Population 43133142'!AX44/'Population 43133142'!AY44</f>
        <v>#DIV/0!</v>
      </c>
      <c r="AU42" s="108" t="e">
        <f>'Population 43133142'!AY44/'Population 43133142'!AZ44</f>
        <v>#DIV/0!</v>
      </c>
      <c r="AV42" s="108" t="e">
        <f>'Population 43133142'!AZ44/'Population 43133142'!BA44</f>
        <v>#DIV/0!</v>
      </c>
      <c r="AW42" s="108" t="e">
        <f>'Population 43133142'!BA44/'Population 43133142'!BB44</f>
        <v>#DIV/0!</v>
      </c>
      <c r="AX42" s="108" t="e">
        <f>'Population 43133142'!BB44/'Population 43133142'!BC44</f>
        <v>#DIV/0!</v>
      </c>
      <c r="AY42" s="108" t="e">
        <f>'Population 43133142'!BC44/'Population 43133142'!BD44</f>
        <v>#DIV/0!</v>
      </c>
      <c r="AZ42" s="108" t="e">
        <f>'Population 43133142'!BD44/'Population 43133142'!BE44</f>
        <v>#DIV/0!</v>
      </c>
      <c r="BA42" s="108" t="e">
        <f>'Population 43133142'!BE44/'Population 43133142'!BF44</f>
        <v>#DIV/0!</v>
      </c>
      <c r="BB42" s="108" t="e">
        <f>'Population 43133142'!BF44/'Population 43133142'!BG44</f>
        <v>#DIV/0!</v>
      </c>
      <c r="BC42" s="108" t="e">
        <f>'Population 43133142'!BG44/'Population 43133142'!BH44</f>
        <v>#DIV/0!</v>
      </c>
      <c r="BD42" s="108" t="e">
        <f>'Population 43133142'!BH44/'Population 43133142'!BI44</f>
        <v>#DIV/0!</v>
      </c>
      <c r="BE42" s="108" t="e">
        <f>'Population 43133142'!BI44/'Population 43133142'!BJ44</f>
        <v>#DIV/0!</v>
      </c>
      <c r="BF42" s="108" t="e">
        <f>'Population 43133142'!BJ44/'Population 43133142'!BK44</f>
        <v>#DIV/0!</v>
      </c>
      <c r="BG42" s="108" t="e">
        <f>'Population 43133142'!BK44/'Population 43133142'!BL44</f>
        <v>#DIV/0!</v>
      </c>
      <c r="BH42" s="108" t="e">
        <f>'Population 43133142'!BL44/'Population 43133142'!BM44</f>
        <v>#DIV/0!</v>
      </c>
      <c r="BI42" s="108" t="e">
        <f>'Population 43133142'!BM44/'Population 43133142'!BN44</f>
        <v>#DIV/0!</v>
      </c>
      <c r="BJ42" s="108" t="e">
        <f>'Population 43133142'!BN44/'Population 43133142'!BO44</f>
        <v>#DIV/0!</v>
      </c>
      <c r="BK42" s="108" t="e">
        <f>'Population 43133142'!BO44/'Population 43133142'!BP44</f>
        <v>#DIV/0!</v>
      </c>
      <c r="BL42" s="108" t="e">
        <f>'Population 43133142'!BP44/'Population 43133142'!BQ44</f>
        <v>#DIV/0!</v>
      </c>
      <c r="BM42" s="108" t="e">
        <f>'Population 43133142'!BQ44/'Population 43133142'!BR44</f>
        <v>#DIV/0!</v>
      </c>
      <c r="BN42" s="108" t="e">
        <f>'Population 43133142'!BR44/'Population 43133142'!BS44</f>
        <v>#DIV/0!</v>
      </c>
      <c r="BO42" s="108" t="e">
        <f>'Population 43133142'!BS44/'Population 43133142'!BT44</f>
        <v>#DIV/0!</v>
      </c>
      <c r="BP42" s="108" t="e">
        <f>'Population 43133142'!BT44/'Population 43133142'!BU44</f>
        <v>#DIV/0!</v>
      </c>
      <c r="BQ42" s="108" t="e">
        <f>'Population 43133142'!BU44/'Population 43133142'!BV44</f>
        <v>#DIV/0!</v>
      </c>
    </row>
    <row r="43" spans="1:69" x14ac:dyDescent="0.2">
      <c r="A43" s="1" t="s">
        <v>87</v>
      </c>
      <c r="B43" s="108">
        <v>0.42557251908396948</v>
      </c>
      <c r="C43" s="108">
        <v>0.42054263565891475</v>
      </c>
      <c r="D43" s="108">
        <v>0.42322834645669294</v>
      </c>
      <c r="E43" s="108">
        <v>0.43478260869565216</v>
      </c>
      <c r="F43" s="108">
        <v>0.44941634241245138</v>
      </c>
      <c r="G43" s="108">
        <v>0.44554455445544555</v>
      </c>
      <c r="H43" s="108">
        <v>0.44288577154308617</v>
      </c>
      <c r="I43" s="108">
        <v>0.44814090019569469</v>
      </c>
      <c r="J43" s="108">
        <v>0.4514285714285714</v>
      </c>
      <c r="K43" s="108">
        <v>0.45904761904761904</v>
      </c>
      <c r="L43" s="108">
        <v>0.44547134935304988</v>
      </c>
      <c r="M43" s="108">
        <v>0.44504504504504505</v>
      </c>
      <c r="N43" s="108">
        <v>0.44945848375451264</v>
      </c>
      <c r="O43" s="108"/>
      <c r="P43" s="108"/>
      <c r="Q43" s="108"/>
      <c r="R43" s="108"/>
      <c r="S43" s="108"/>
      <c r="T43" s="108"/>
      <c r="U43" s="108"/>
      <c r="V43" s="108"/>
      <c r="W43" s="108"/>
      <c r="X43" s="108">
        <f>'Population 43133142'!AB45/'Population 43133142'!AC45</f>
        <v>0.44945848375451264</v>
      </c>
      <c r="Y43" s="108" t="e">
        <f>'Population 43133142'!AC45/'Population 43133142'!AD45</f>
        <v>#DIV/0!</v>
      </c>
      <c r="Z43" s="108" t="e">
        <f>'Population 43133142'!AD45/'Population 43133142'!AE45</f>
        <v>#DIV/0!</v>
      </c>
      <c r="AA43" s="108" t="e">
        <f>'Population 43133142'!AE45/'Population 43133142'!AF45</f>
        <v>#DIV/0!</v>
      </c>
      <c r="AB43" s="108" t="e">
        <f>'Population 43133142'!AF45/'Population 43133142'!AG45</f>
        <v>#DIV/0!</v>
      </c>
      <c r="AC43" s="108" t="e">
        <f>'Population 43133142'!AG45/'Population 43133142'!AH45</f>
        <v>#DIV/0!</v>
      </c>
      <c r="AD43" s="108" t="e">
        <f>'Population 43133142'!AH45/'Population 43133142'!AI45</f>
        <v>#DIV/0!</v>
      </c>
      <c r="AE43" s="108" t="e">
        <f>'Population 43133142'!AI45/'Population 43133142'!AJ45</f>
        <v>#DIV/0!</v>
      </c>
      <c r="AF43" s="108" t="e">
        <f>'Population 43133142'!AJ45/'Population 43133142'!AK45</f>
        <v>#DIV/0!</v>
      </c>
      <c r="AG43" s="108" t="e">
        <f>'Population 43133142'!AK45/'Population 43133142'!AL45</f>
        <v>#DIV/0!</v>
      </c>
      <c r="AH43" s="108" t="e">
        <f>'Population 43133142'!AL45/'Population 43133142'!AM45</f>
        <v>#DIV/0!</v>
      </c>
      <c r="AI43" s="108" t="e">
        <f>'Population 43133142'!AM45/'Population 43133142'!AN45</f>
        <v>#DIV/0!</v>
      </c>
      <c r="AJ43" s="108" t="e">
        <f>'Population 43133142'!AN45/'Population 43133142'!AO45</f>
        <v>#DIV/0!</v>
      </c>
      <c r="AK43" s="108" t="e">
        <f>'Population 43133142'!AO45/'Population 43133142'!AP45</f>
        <v>#DIV/0!</v>
      </c>
      <c r="AL43" s="108" t="e">
        <f>'Population 43133142'!AP45/'Population 43133142'!AQ45</f>
        <v>#DIV/0!</v>
      </c>
      <c r="AM43" s="108" t="e">
        <f>'Population 43133142'!AQ45/'Population 43133142'!AR45</f>
        <v>#DIV/0!</v>
      </c>
      <c r="AN43" s="108" t="e">
        <f>'Population 43133142'!AR45/'Population 43133142'!AS45</f>
        <v>#DIV/0!</v>
      </c>
      <c r="AO43" s="108" t="e">
        <f>'Population 43133142'!AS45/'Population 43133142'!AT45</f>
        <v>#DIV/0!</v>
      </c>
      <c r="AP43" s="108" t="e">
        <f>'Population 43133142'!AT45/'Population 43133142'!AU45</f>
        <v>#DIV/0!</v>
      </c>
      <c r="AQ43" s="108" t="e">
        <f>'Population 43133142'!AU45/'Population 43133142'!AV45</f>
        <v>#DIV/0!</v>
      </c>
      <c r="AR43" s="108" t="e">
        <f>'Population 43133142'!AV45/'Population 43133142'!AW45</f>
        <v>#DIV/0!</v>
      </c>
      <c r="AS43" s="108" t="e">
        <f>'Population 43133142'!AW45/'Population 43133142'!AX45</f>
        <v>#DIV/0!</v>
      </c>
      <c r="AT43" s="108" t="e">
        <f>'Population 43133142'!AX45/'Population 43133142'!AY45</f>
        <v>#DIV/0!</v>
      </c>
      <c r="AU43" s="108" t="e">
        <f>'Population 43133142'!AY45/'Population 43133142'!AZ45</f>
        <v>#DIV/0!</v>
      </c>
      <c r="AV43" s="108" t="e">
        <f>'Population 43133142'!AZ45/'Population 43133142'!BA45</f>
        <v>#DIV/0!</v>
      </c>
      <c r="AW43" s="108" t="e">
        <f>'Population 43133142'!BA45/'Population 43133142'!BB45</f>
        <v>#DIV/0!</v>
      </c>
      <c r="AX43" s="108" t="e">
        <f>'Population 43133142'!BB45/'Population 43133142'!BC45</f>
        <v>#DIV/0!</v>
      </c>
      <c r="AY43" s="108" t="e">
        <f>'Population 43133142'!BC45/'Population 43133142'!BD45</f>
        <v>#DIV/0!</v>
      </c>
      <c r="AZ43" s="108" t="e">
        <f>'Population 43133142'!BD45/'Population 43133142'!BE45</f>
        <v>#DIV/0!</v>
      </c>
      <c r="BA43" s="108" t="e">
        <f>'Population 43133142'!BE45/'Population 43133142'!BF45</f>
        <v>#DIV/0!</v>
      </c>
      <c r="BB43" s="108" t="e">
        <f>'Population 43133142'!BF45/'Population 43133142'!BG45</f>
        <v>#DIV/0!</v>
      </c>
      <c r="BC43" s="108" t="e">
        <f>'Population 43133142'!BG45/'Population 43133142'!BH45</f>
        <v>#DIV/0!</v>
      </c>
      <c r="BD43" s="108" t="e">
        <f>'Population 43133142'!BH45/'Population 43133142'!BI45</f>
        <v>#DIV/0!</v>
      </c>
      <c r="BE43" s="108" t="e">
        <f>'Population 43133142'!BI45/'Population 43133142'!BJ45</f>
        <v>#DIV/0!</v>
      </c>
      <c r="BF43" s="108" t="e">
        <f>'Population 43133142'!BJ45/'Population 43133142'!BK45</f>
        <v>#DIV/0!</v>
      </c>
      <c r="BG43" s="108" t="e">
        <f>'Population 43133142'!BK45/'Population 43133142'!BL45</f>
        <v>#DIV/0!</v>
      </c>
      <c r="BH43" s="108" t="e">
        <f>'Population 43133142'!BL45/'Population 43133142'!BM45</f>
        <v>#DIV/0!</v>
      </c>
      <c r="BI43" s="108" t="e">
        <f>'Population 43133142'!BM45/'Population 43133142'!BN45</f>
        <v>#DIV/0!</v>
      </c>
      <c r="BJ43" s="108" t="e">
        <f>'Population 43133142'!BN45/'Population 43133142'!BO45</f>
        <v>#DIV/0!</v>
      </c>
      <c r="BK43" s="108" t="e">
        <f>'Population 43133142'!BO45/'Population 43133142'!BP45</f>
        <v>#DIV/0!</v>
      </c>
      <c r="BL43" s="108" t="e">
        <f>'Population 43133142'!BP45/'Population 43133142'!BQ45</f>
        <v>#DIV/0!</v>
      </c>
      <c r="BM43" s="108" t="e">
        <f>'Population 43133142'!BQ45/'Population 43133142'!BR45</f>
        <v>#DIV/0!</v>
      </c>
      <c r="BN43" s="108" t="e">
        <f>'Population 43133142'!BR45/'Population 43133142'!BS45</f>
        <v>#DIV/0!</v>
      </c>
      <c r="BO43" s="108" t="e">
        <f>'Population 43133142'!BS45/'Population 43133142'!BT45</f>
        <v>#DIV/0!</v>
      </c>
      <c r="BP43" s="108" t="e">
        <f>'Population 43133142'!BT45/'Population 43133142'!BU45</f>
        <v>#DIV/0!</v>
      </c>
      <c r="BQ43" s="108" t="e">
        <f>'Population 43133142'!BU45/'Population 43133142'!BV45</f>
        <v>#DIV/0!</v>
      </c>
    </row>
    <row r="44" spans="1:69" x14ac:dyDescent="0.2">
      <c r="A44" s="1" t="s">
        <v>89</v>
      </c>
      <c r="B44" s="108">
        <v>0.4115004492362983</v>
      </c>
      <c r="C44" s="108">
        <v>0.42086001829826164</v>
      </c>
      <c r="D44" s="108">
        <v>0.42377495462794917</v>
      </c>
      <c r="E44" s="108">
        <v>0.43140794223826717</v>
      </c>
      <c r="F44" s="108">
        <v>0.43501805054151627</v>
      </c>
      <c r="G44" s="108">
        <v>0.43128390596745025</v>
      </c>
      <c r="H44" s="108">
        <v>0.4260948905109489</v>
      </c>
      <c r="I44" s="108">
        <v>0.43598925693822738</v>
      </c>
      <c r="J44" s="108">
        <v>0.45660036166365281</v>
      </c>
      <c r="K44" s="108">
        <v>0.46849315068493153</v>
      </c>
      <c r="L44" s="108">
        <v>0.4737327188940092</v>
      </c>
      <c r="M44" s="108">
        <v>0.47080630213160335</v>
      </c>
      <c r="N44" s="108">
        <v>0.47247706422018348</v>
      </c>
      <c r="O44" s="108"/>
      <c r="P44" s="108"/>
      <c r="Q44" s="108"/>
      <c r="R44" s="108"/>
      <c r="S44" s="108"/>
      <c r="T44" s="108"/>
      <c r="U44" s="108"/>
      <c r="V44" s="108"/>
      <c r="W44" s="108"/>
      <c r="X44" s="108">
        <f>'Population 43133142'!AB46/'Population 43133142'!AC46</f>
        <v>0.47247706422018348</v>
      </c>
      <c r="Y44" s="108" t="e">
        <f>'Population 43133142'!AC46/'Population 43133142'!AD46</f>
        <v>#DIV/0!</v>
      </c>
      <c r="Z44" s="108" t="e">
        <f>'Population 43133142'!AD46/'Population 43133142'!AE46</f>
        <v>#DIV/0!</v>
      </c>
      <c r="AA44" s="108" t="e">
        <f>'Population 43133142'!AE46/'Population 43133142'!AF46</f>
        <v>#DIV/0!</v>
      </c>
      <c r="AB44" s="108" t="e">
        <f>'Population 43133142'!AF46/'Population 43133142'!AG46</f>
        <v>#DIV/0!</v>
      </c>
      <c r="AC44" s="108" t="e">
        <f>'Population 43133142'!AG46/'Population 43133142'!AH46</f>
        <v>#DIV/0!</v>
      </c>
      <c r="AD44" s="108" t="e">
        <f>'Population 43133142'!AH46/'Population 43133142'!AI46</f>
        <v>#DIV/0!</v>
      </c>
      <c r="AE44" s="108" t="e">
        <f>'Population 43133142'!AI46/'Population 43133142'!AJ46</f>
        <v>#DIV/0!</v>
      </c>
      <c r="AF44" s="108" t="e">
        <f>'Population 43133142'!AJ46/'Population 43133142'!AK46</f>
        <v>#DIV/0!</v>
      </c>
      <c r="AG44" s="108" t="e">
        <f>'Population 43133142'!AK46/'Population 43133142'!AL46</f>
        <v>#DIV/0!</v>
      </c>
      <c r="AH44" s="108" t="e">
        <f>'Population 43133142'!AL46/'Population 43133142'!AM46</f>
        <v>#DIV/0!</v>
      </c>
      <c r="AI44" s="108" t="e">
        <f>'Population 43133142'!AM46/'Population 43133142'!AN46</f>
        <v>#DIV/0!</v>
      </c>
      <c r="AJ44" s="108" t="e">
        <f>'Population 43133142'!AN46/'Population 43133142'!AO46</f>
        <v>#DIV/0!</v>
      </c>
      <c r="AK44" s="108" t="e">
        <f>'Population 43133142'!AO46/'Population 43133142'!AP46</f>
        <v>#DIV/0!</v>
      </c>
      <c r="AL44" s="108" t="e">
        <f>'Population 43133142'!AP46/'Population 43133142'!AQ46</f>
        <v>#DIV/0!</v>
      </c>
      <c r="AM44" s="108" t="e">
        <f>'Population 43133142'!AQ46/'Population 43133142'!AR46</f>
        <v>#DIV/0!</v>
      </c>
      <c r="AN44" s="108" t="e">
        <f>'Population 43133142'!AR46/'Population 43133142'!AS46</f>
        <v>#DIV/0!</v>
      </c>
      <c r="AO44" s="108" t="e">
        <f>'Population 43133142'!AS46/'Population 43133142'!AT46</f>
        <v>#DIV/0!</v>
      </c>
      <c r="AP44" s="108" t="e">
        <f>'Population 43133142'!AT46/'Population 43133142'!AU46</f>
        <v>#DIV/0!</v>
      </c>
      <c r="AQ44" s="108" t="e">
        <f>'Population 43133142'!AU46/'Population 43133142'!AV46</f>
        <v>#DIV/0!</v>
      </c>
      <c r="AR44" s="108" t="e">
        <f>'Population 43133142'!AV46/'Population 43133142'!AW46</f>
        <v>#DIV/0!</v>
      </c>
      <c r="AS44" s="108" t="e">
        <f>'Population 43133142'!AW46/'Population 43133142'!AX46</f>
        <v>#DIV/0!</v>
      </c>
      <c r="AT44" s="108" t="e">
        <f>'Population 43133142'!AX46/'Population 43133142'!AY46</f>
        <v>#DIV/0!</v>
      </c>
      <c r="AU44" s="108" t="e">
        <f>'Population 43133142'!AY46/'Population 43133142'!AZ46</f>
        <v>#DIV/0!</v>
      </c>
      <c r="AV44" s="108" t="e">
        <f>'Population 43133142'!AZ46/'Population 43133142'!BA46</f>
        <v>#DIV/0!</v>
      </c>
      <c r="AW44" s="108" t="e">
        <f>'Population 43133142'!BA46/'Population 43133142'!BB46</f>
        <v>#DIV/0!</v>
      </c>
      <c r="AX44" s="108" t="e">
        <f>'Population 43133142'!BB46/'Population 43133142'!BC46</f>
        <v>#DIV/0!</v>
      </c>
      <c r="AY44" s="108" t="e">
        <f>'Population 43133142'!BC46/'Population 43133142'!BD46</f>
        <v>#DIV/0!</v>
      </c>
      <c r="AZ44" s="108" t="e">
        <f>'Population 43133142'!BD46/'Population 43133142'!BE46</f>
        <v>#DIV/0!</v>
      </c>
      <c r="BA44" s="108" t="e">
        <f>'Population 43133142'!BE46/'Population 43133142'!BF46</f>
        <v>#DIV/0!</v>
      </c>
      <c r="BB44" s="108" t="e">
        <f>'Population 43133142'!BF46/'Population 43133142'!BG46</f>
        <v>#DIV/0!</v>
      </c>
      <c r="BC44" s="108" t="e">
        <f>'Population 43133142'!BG46/'Population 43133142'!BH46</f>
        <v>#DIV/0!</v>
      </c>
      <c r="BD44" s="108" t="e">
        <f>'Population 43133142'!BH46/'Population 43133142'!BI46</f>
        <v>#DIV/0!</v>
      </c>
      <c r="BE44" s="108" t="e">
        <f>'Population 43133142'!BI46/'Population 43133142'!BJ46</f>
        <v>#DIV/0!</v>
      </c>
      <c r="BF44" s="108" t="e">
        <f>'Population 43133142'!BJ46/'Population 43133142'!BK46</f>
        <v>#DIV/0!</v>
      </c>
      <c r="BG44" s="108" t="e">
        <f>'Population 43133142'!BK46/'Population 43133142'!BL46</f>
        <v>#DIV/0!</v>
      </c>
      <c r="BH44" s="108" t="e">
        <f>'Population 43133142'!BL46/'Population 43133142'!BM46</f>
        <v>#DIV/0!</v>
      </c>
      <c r="BI44" s="108" t="e">
        <f>'Population 43133142'!BM46/'Population 43133142'!BN46</f>
        <v>#DIV/0!</v>
      </c>
      <c r="BJ44" s="108" t="e">
        <f>'Population 43133142'!BN46/'Population 43133142'!BO46</f>
        <v>#DIV/0!</v>
      </c>
      <c r="BK44" s="108" t="e">
        <f>'Population 43133142'!BO46/'Population 43133142'!BP46</f>
        <v>#DIV/0!</v>
      </c>
      <c r="BL44" s="108" t="e">
        <f>'Population 43133142'!BP46/'Population 43133142'!BQ46</f>
        <v>#DIV/0!</v>
      </c>
      <c r="BM44" s="108" t="e">
        <f>'Population 43133142'!BQ46/'Population 43133142'!BR46</f>
        <v>#DIV/0!</v>
      </c>
      <c r="BN44" s="108" t="e">
        <f>'Population 43133142'!BR46/'Population 43133142'!BS46</f>
        <v>#DIV/0!</v>
      </c>
      <c r="BO44" s="108" t="e">
        <f>'Population 43133142'!BS46/'Population 43133142'!BT46</f>
        <v>#DIV/0!</v>
      </c>
      <c r="BP44" s="108" t="e">
        <f>'Population 43133142'!BT46/'Population 43133142'!BU46</f>
        <v>#DIV/0!</v>
      </c>
      <c r="BQ44" s="108" t="e">
        <f>'Population 43133142'!BU46/'Population 43133142'!BV46</f>
        <v>#DIV/0!</v>
      </c>
    </row>
    <row r="45" spans="1:69" x14ac:dyDescent="0.2">
      <c r="A45" s="1" t="s">
        <v>90</v>
      </c>
      <c r="B45" s="108">
        <v>0.48813982521847693</v>
      </c>
      <c r="C45" s="108">
        <v>0.48592411260709917</v>
      </c>
      <c r="D45" s="108">
        <v>0.47804878048780486</v>
      </c>
      <c r="E45" s="108">
        <v>0.47636363636363638</v>
      </c>
      <c r="F45" s="108">
        <v>0.47805456702253857</v>
      </c>
      <c r="G45" s="108">
        <v>0.46580188679245282</v>
      </c>
      <c r="H45" s="108">
        <v>0.458133971291866</v>
      </c>
      <c r="I45" s="108">
        <v>0.45868263473053894</v>
      </c>
      <c r="J45" s="108">
        <v>0.46859903381642515</v>
      </c>
      <c r="K45" s="108">
        <v>0.47406513872135103</v>
      </c>
      <c r="L45" s="108">
        <v>0.48371531966224368</v>
      </c>
      <c r="M45" s="108">
        <v>0.4889663182346109</v>
      </c>
      <c r="N45" s="108">
        <v>0.49243306169965073</v>
      </c>
      <c r="O45" s="108"/>
      <c r="P45" s="108"/>
      <c r="Q45" s="108"/>
      <c r="R45" s="108"/>
      <c r="S45" s="108"/>
      <c r="T45" s="108"/>
      <c r="U45" s="108"/>
      <c r="V45" s="108"/>
      <c r="W45" s="108"/>
      <c r="X45" s="108">
        <f>'Population 43133142'!AB47/'Population 43133142'!AC47</f>
        <v>0.49243306169965073</v>
      </c>
      <c r="Y45" s="108" t="e">
        <f>'Population 43133142'!AC47/'Population 43133142'!AD47</f>
        <v>#DIV/0!</v>
      </c>
      <c r="Z45" s="108" t="e">
        <f>'Population 43133142'!AD47/'Population 43133142'!AE47</f>
        <v>#DIV/0!</v>
      </c>
      <c r="AA45" s="108" t="e">
        <f>'Population 43133142'!AE47/'Population 43133142'!AF47</f>
        <v>#DIV/0!</v>
      </c>
      <c r="AB45" s="108" t="e">
        <f>'Population 43133142'!AF47/'Population 43133142'!AG47</f>
        <v>#DIV/0!</v>
      </c>
      <c r="AC45" s="108" t="e">
        <f>'Population 43133142'!AG47/'Population 43133142'!AH47</f>
        <v>#DIV/0!</v>
      </c>
      <c r="AD45" s="108" t="e">
        <f>'Population 43133142'!AH47/'Population 43133142'!AI47</f>
        <v>#DIV/0!</v>
      </c>
      <c r="AE45" s="108" t="e">
        <f>'Population 43133142'!AI47/'Population 43133142'!AJ47</f>
        <v>#DIV/0!</v>
      </c>
      <c r="AF45" s="108" t="e">
        <f>'Population 43133142'!AJ47/'Population 43133142'!AK47</f>
        <v>#DIV/0!</v>
      </c>
      <c r="AG45" s="108" t="e">
        <f>'Population 43133142'!AK47/'Population 43133142'!AL47</f>
        <v>#DIV/0!</v>
      </c>
      <c r="AH45" s="108" t="e">
        <f>'Population 43133142'!AL47/'Population 43133142'!AM47</f>
        <v>#DIV/0!</v>
      </c>
      <c r="AI45" s="108" t="e">
        <f>'Population 43133142'!AM47/'Population 43133142'!AN47</f>
        <v>#DIV/0!</v>
      </c>
      <c r="AJ45" s="108" t="e">
        <f>'Population 43133142'!AN47/'Population 43133142'!AO47</f>
        <v>#DIV/0!</v>
      </c>
      <c r="AK45" s="108" t="e">
        <f>'Population 43133142'!AO47/'Population 43133142'!AP47</f>
        <v>#DIV/0!</v>
      </c>
      <c r="AL45" s="108" t="e">
        <f>'Population 43133142'!AP47/'Population 43133142'!AQ47</f>
        <v>#DIV/0!</v>
      </c>
      <c r="AM45" s="108" t="e">
        <f>'Population 43133142'!AQ47/'Population 43133142'!AR47</f>
        <v>#DIV/0!</v>
      </c>
      <c r="AN45" s="108" t="e">
        <f>'Population 43133142'!AR47/'Population 43133142'!AS47</f>
        <v>#DIV/0!</v>
      </c>
      <c r="AO45" s="108" t="e">
        <f>'Population 43133142'!AS47/'Population 43133142'!AT47</f>
        <v>#DIV/0!</v>
      </c>
      <c r="AP45" s="108" t="e">
        <f>'Population 43133142'!AT47/'Population 43133142'!AU47</f>
        <v>#DIV/0!</v>
      </c>
      <c r="AQ45" s="108" t="e">
        <f>'Population 43133142'!AU47/'Population 43133142'!AV47</f>
        <v>#DIV/0!</v>
      </c>
      <c r="AR45" s="108" t="e">
        <f>'Population 43133142'!AV47/'Population 43133142'!AW47</f>
        <v>#DIV/0!</v>
      </c>
      <c r="AS45" s="108" t="e">
        <f>'Population 43133142'!AW47/'Population 43133142'!AX47</f>
        <v>#DIV/0!</v>
      </c>
      <c r="AT45" s="108" t="e">
        <f>'Population 43133142'!AX47/'Population 43133142'!AY47</f>
        <v>#DIV/0!</v>
      </c>
      <c r="AU45" s="108" t="e">
        <f>'Population 43133142'!AY47/'Population 43133142'!AZ47</f>
        <v>#DIV/0!</v>
      </c>
      <c r="AV45" s="108" t="e">
        <f>'Population 43133142'!AZ47/'Population 43133142'!BA47</f>
        <v>#DIV/0!</v>
      </c>
      <c r="AW45" s="108" t="e">
        <f>'Population 43133142'!BA47/'Population 43133142'!BB47</f>
        <v>#DIV/0!</v>
      </c>
      <c r="AX45" s="108" t="e">
        <f>'Population 43133142'!BB47/'Population 43133142'!BC47</f>
        <v>#DIV/0!</v>
      </c>
      <c r="AY45" s="108" t="e">
        <f>'Population 43133142'!BC47/'Population 43133142'!BD47</f>
        <v>#DIV/0!</v>
      </c>
      <c r="AZ45" s="108" t="e">
        <f>'Population 43133142'!BD47/'Population 43133142'!BE47</f>
        <v>#DIV/0!</v>
      </c>
      <c r="BA45" s="108" t="e">
        <f>'Population 43133142'!BE47/'Population 43133142'!BF47</f>
        <v>#DIV/0!</v>
      </c>
      <c r="BB45" s="108" t="e">
        <f>'Population 43133142'!BF47/'Population 43133142'!BG47</f>
        <v>#DIV/0!</v>
      </c>
      <c r="BC45" s="108" t="e">
        <f>'Population 43133142'!BG47/'Population 43133142'!BH47</f>
        <v>#DIV/0!</v>
      </c>
      <c r="BD45" s="108" t="e">
        <f>'Population 43133142'!BH47/'Population 43133142'!BI47</f>
        <v>#DIV/0!</v>
      </c>
      <c r="BE45" s="108" t="e">
        <f>'Population 43133142'!BI47/'Population 43133142'!BJ47</f>
        <v>#DIV/0!</v>
      </c>
      <c r="BF45" s="108" t="e">
        <f>'Population 43133142'!BJ47/'Population 43133142'!BK47</f>
        <v>#DIV/0!</v>
      </c>
      <c r="BG45" s="108" t="e">
        <f>'Population 43133142'!BK47/'Population 43133142'!BL47</f>
        <v>#DIV/0!</v>
      </c>
      <c r="BH45" s="108" t="e">
        <f>'Population 43133142'!BL47/'Population 43133142'!BM47</f>
        <v>#DIV/0!</v>
      </c>
      <c r="BI45" s="108" t="e">
        <f>'Population 43133142'!BM47/'Population 43133142'!BN47</f>
        <v>#DIV/0!</v>
      </c>
      <c r="BJ45" s="108" t="e">
        <f>'Population 43133142'!BN47/'Population 43133142'!BO47</f>
        <v>#DIV/0!</v>
      </c>
      <c r="BK45" s="108" t="e">
        <f>'Population 43133142'!BO47/'Population 43133142'!BP47</f>
        <v>#DIV/0!</v>
      </c>
      <c r="BL45" s="108" t="e">
        <f>'Population 43133142'!BP47/'Population 43133142'!BQ47</f>
        <v>#DIV/0!</v>
      </c>
      <c r="BM45" s="108" t="e">
        <f>'Population 43133142'!BQ47/'Population 43133142'!BR47</f>
        <v>#DIV/0!</v>
      </c>
      <c r="BN45" s="108" t="e">
        <f>'Population 43133142'!BR47/'Population 43133142'!BS47</f>
        <v>#DIV/0!</v>
      </c>
      <c r="BO45" s="108" t="e">
        <f>'Population 43133142'!BS47/'Population 43133142'!BT47</f>
        <v>#DIV/0!</v>
      </c>
      <c r="BP45" s="108" t="e">
        <f>'Population 43133142'!BT47/'Population 43133142'!BU47</f>
        <v>#DIV/0!</v>
      </c>
      <c r="BQ45" s="108" t="e">
        <f>'Population 43133142'!BU47/'Population 43133142'!BV47</f>
        <v>#DIV/0!</v>
      </c>
    </row>
    <row r="46" spans="1:69" s="10" customFormat="1" ht="15.75" x14ac:dyDescent="0.25">
      <c r="A46" s="173" t="s">
        <v>107</v>
      </c>
      <c r="B46" s="190">
        <v>0.45863545532400801</v>
      </c>
      <c r="C46" s="190">
        <v>0.45953032375740993</v>
      </c>
      <c r="D46" s="190">
        <v>0.45799841503452959</v>
      </c>
      <c r="E46" s="190">
        <v>0.46055149127743389</v>
      </c>
      <c r="F46" s="190">
        <v>0.46524751368868028</v>
      </c>
      <c r="G46" s="190">
        <v>0.46298472385428907</v>
      </c>
      <c r="H46" s="190">
        <v>0.46161206799504673</v>
      </c>
      <c r="I46" s="190">
        <v>0.46946392218954985</v>
      </c>
      <c r="J46" s="190">
        <v>0.47348784624081403</v>
      </c>
      <c r="K46" s="190">
        <v>0.47898872565766998</v>
      </c>
      <c r="L46" s="190">
        <v>0.48290987809046371</v>
      </c>
      <c r="M46" s="190">
        <v>0.48358650509188145</v>
      </c>
      <c r="N46" s="190">
        <v>0.47885247760517063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>
        <f>'Population 43133142'!AB48/'Population 43133142'!AC48</f>
        <v>0.47885247760517063</v>
      </c>
      <c r="Y46" s="190" t="e">
        <f>'Population 43133142'!AC48/'Population 43133142'!AD48</f>
        <v>#DIV/0!</v>
      </c>
      <c r="Z46" s="190" t="e">
        <f>'Population 43133142'!AD48/'Population 43133142'!AE48</f>
        <v>#DIV/0!</v>
      </c>
      <c r="AA46" s="190" t="e">
        <f>'Population 43133142'!AE48/'Population 43133142'!AF48</f>
        <v>#DIV/0!</v>
      </c>
      <c r="AB46" s="190" t="e">
        <f>'Population 43133142'!AF48/'Population 43133142'!AG48</f>
        <v>#DIV/0!</v>
      </c>
      <c r="AC46" s="190" t="e">
        <f>'Population 43133142'!AG48/'Population 43133142'!AH48</f>
        <v>#DIV/0!</v>
      </c>
      <c r="AD46" s="190" t="e">
        <f>'Population 43133142'!AH48/'Population 43133142'!AI48</f>
        <v>#DIV/0!</v>
      </c>
      <c r="AE46" s="190" t="e">
        <f>'Population 43133142'!AI48/'Population 43133142'!AJ48</f>
        <v>#DIV/0!</v>
      </c>
      <c r="AF46" s="190" t="e">
        <f>'Population 43133142'!AJ48/'Population 43133142'!AK48</f>
        <v>#DIV/0!</v>
      </c>
      <c r="AG46" s="190" t="e">
        <f>'Population 43133142'!AK48/'Population 43133142'!AL48</f>
        <v>#DIV/0!</v>
      </c>
      <c r="AH46" s="190" t="e">
        <f>'Population 43133142'!AL48/'Population 43133142'!AM48</f>
        <v>#DIV/0!</v>
      </c>
      <c r="AI46" s="190" t="e">
        <f>'Population 43133142'!AM48/'Population 43133142'!AN48</f>
        <v>#DIV/0!</v>
      </c>
      <c r="AJ46" s="190" t="e">
        <f>'Population 43133142'!AN48/'Population 43133142'!AO48</f>
        <v>#DIV/0!</v>
      </c>
      <c r="AK46" s="190" t="e">
        <f>'Population 43133142'!AO48/'Population 43133142'!AP48</f>
        <v>#DIV/0!</v>
      </c>
      <c r="AL46" s="190" t="e">
        <f>'Population 43133142'!AP48/'Population 43133142'!AQ48</f>
        <v>#DIV/0!</v>
      </c>
      <c r="AM46" s="190" t="e">
        <f>'Population 43133142'!AQ48/'Population 43133142'!AR48</f>
        <v>#DIV/0!</v>
      </c>
      <c r="AN46" s="190" t="e">
        <f>'Population 43133142'!AR48/'Population 43133142'!AS48</f>
        <v>#DIV/0!</v>
      </c>
      <c r="AO46" s="190" t="e">
        <f>'Population 43133142'!AS48/'Population 43133142'!AT48</f>
        <v>#DIV/0!</v>
      </c>
      <c r="AP46" s="190" t="e">
        <f>'Population 43133142'!AT48/'Population 43133142'!AU48</f>
        <v>#DIV/0!</v>
      </c>
      <c r="AQ46" s="190" t="e">
        <f>'Population 43133142'!AU48/'Population 43133142'!AV48</f>
        <v>#DIV/0!</v>
      </c>
      <c r="AR46" s="190" t="e">
        <f>'Population 43133142'!AV48/'Population 43133142'!AW48</f>
        <v>#DIV/0!</v>
      </c>
      <c r="AS46" s="190" t="e">
        <f>'Population 43133142'!AW48/'Population 43133142'!AX48</f>
        <v>#DIV/0!</v>
      </c>
      <c r="AT46" s="190" t="e">
        <f>'Population 43133142'!AX48/'Population 43133142'!AY48</f>
        <v>#DIV/0!</v>
      </c>
      <c r="AU46" s="190" t="e">
        <f>'Population 43133142'!AY48/'Population 43133142'!AZ48</f>
        <v>#DIV/0!</v>
      </c>
      <c r="AV46" s="190" t="e">
        <f>'Population 43133142'!AZ48/'Population 43133142'!BA48</f>
        <v>#DIV/0!</v>
      </c>
      <c r="AW46" s="190" t="e">
        <f>'Population 43133142'!BA48/'Population 43133142'!BB48</f>
        <v>#DIV/0!</v>
      </c>
      <c r="AX46" s="190" t="e">
        <f>'Population 43133142'!BB48/'Population 43133142'!BC48</f>
        <v>#DIV/0!</v>
      </c>
      <c r="AY46" s="190" t="e">
        <f>'Population 43133142'!BC48/'Population 43133142'!BD48</f>
        <v>#DIV/0!</v>
      </c>
      <c r="AZ46" s="190" t="e">
        <f>'Population 43133142'!BD48/'Population 43133142'!BE48</f>
        <v>#DIV/0!</v>
      </c>
      <c r="BA46" s="190" t="e">
        <f>'Population 43133142'!BE48/'Population 43133142'!BF48</f>
        <v>#DIV/0!</v>
      </c>
      <c r="BB46" s="190" t="e">
        <f>'Population 43133142'!BF48/'Population 43133142'!BG48</f>
        <v>#DIV/0!</v>
      </c>
      <c r="BC46" s="190" t="e">
        <f>'Population 43133142'!BG48/'Population 43133142'!BH48</f>
        <v>#DIV/0!</v>
      </c>
      <c r="BD46" s="190" t="e">
        <f>'Population 43133142'!BH48/'Population 43133142'!BI48</f>
        <v>#DIV/0!</v>
      </c>
      <c r="BE46" s="190" t="e">
        <f>'Population 43133142'!BI48/'Population 43133142'!BJ48</f>
        <v>#DIV/0!</v>
      </c>
      <c r="BF46" s="190" t="e">
        <f>'Population 43133142'!BJ48/'Population 43133142'!BK48</f>
        <v>#DIV/0!</v>
      </c>
      <c r="BG46" s="190" t="e">
        <f>'Population 43133142'!BK48/'Population 43133142'!BL48</f>
        <v>#DIV/0!</v>
      </c>
      <c r="BH46" s="190" t="e">
        <f>'Population 43133142'!BL48/'Population 43133142'!BM48</f>
        <v>#DIV/0!</v>
      </c>
      <c r="BI46" s="190" t="e">
        <f>'Population 43133142'!BM48/'Population 43133142'!BN48</f>
        <v>#DIV/0!</v>
      </c>
      <c r="BJ46" s="190" t="e">
        <f>'Population 43133142'!BN48/'Population 43133142'!BO48</f>
        <v>#DIV/0!</v>
      </c>
      <c r="BK46" s="190" t="e">
        <f>'Population 43133142'!BO48/'Population 43133142'!BP48</f>
        <v>#DIV/0!</v>
      </c>
      <c r="BL46" s="190" t="e">
        <f>'Population 43133142'!BP48/'Population 43133142'!BQ48</f>
        <v>#DIV/0!</v>
      </c>
      <c r="BM46" s="190" t="e">
        <f>'Population 43133142'!BQ48/'Population 43133142'!BR48</f>
        <v>#DIV/0!</v>
      </c>
      <c r="BN46" s="190" t="e">
        <f>'Population 43133142'!BR48/'Population 43133142'!BS48</f>
        <v>#DIV/0!</v>
      </c>
      <c r="BO46" s="190" t="e">
        <f>'Population 43133142'!BS48/'Population 43133142'!BT48</f>
        <v>#DIV/0!</v>
      </c>
      <c r="BP46" s="190" t="e">
        <f>'Population 43133142'!BT48/'Population 43133142'!BU48</f>
        <v>#DIV/0!</v>
      </c>
      <c r="BQ46" s="190" t="e">
        <f>'Population 43133142'!BU48/'Population 43133142'!BV48</f>
        <v>#DIV/0!</v>
      </c>
    </row>
    <row r="47" spans="1:69" x14ac:dyDescent="0.2">
      <c r="A47" s="1" t="s">
        <v>0</v>
      </c>
      <c r="B47" s="108">
        <v>0.25773195876288657</v>
      </c>
      <c r="C47" s="108">
        <v>0.26041666666666669</v>
      </c>
      <c r="D47" s="108">
        <v>0.26530612244897961</v>
      </c>
      <c r="E47" s="108">
        <v>0.29245283018867924</v>
      </c>
      <c r="F47" s="108">
        <v>0.26956521739130435</v>
      </c>
      <c r="G47" s="108">
        <v>0.25688073394495414</v>
      </c>
      <c r="H47" s="108">
        <v>0.26168224299065418</v>
      </c>
      <c r="I47" s="108">
        <v>0.25961538461538464</v>
      </c>
      <c r="J47" s="108">
        <v>0.27884615384615385</v>
      </c>
      <c r="K47" s="108">
        <v>0.26530612244897961</v>
      </c>
      <c r="L47" s="108">
        <v>0.25742574257425743</v>
      </c>
      <c r="M47" s="108">
        <v>0.26213592233009708</v>
      </c>
      <c r="N47" s="108">
        <v>0.22727272727272727</v>
      </c>
      <c r="O47" s="108"/>
      <c r="P47" s="108"/>
      <c r="Q47" s="108"/>
      <c r="R47" s="108"/>
      <c r="S47" s="108"/>
      <c r="T47" s="108"/>
      <c r="U47" s="108"/>
      <c r="V47" s="108"/>
      <c r="W47" s="108"/>
      <c r="X47" s="108">
        <f>'Population 43133142'!AB49/'Population 43133142'!AC49</f>
        <v>0.22727272727272727</v>
      </c>
      <c r="Y47" s="108" t="e">
        <f>'Population 43133142'!AC49/'Population 43133142'!AD49</f>
        <v>#DIV/0!</v>
      </c>
      <c r="Z47" s="108" t="e">
        <f>'Population 43133142'!AD49/'Population 43133142'!AE49</f>
        <v>#DIV/0!</v>
      </c>
      <c r="AA47" s="108" t="e">
        <f>'Population 43133142'!AE49/'Population 43133142'!AF49</f>
        <v>#DIV/0!</v>
      </c>
      <c r="AB47" s="108" t="e">
        <f>'Population 43133142'!AF49/'Population 43133142'!AG49</f>
        <v>#DIV/0!</v>
      </c>
      <c r="AC47" s="108" t="e">
        <f>'Population 43133142'!AG49/'Population 43133142'!AH49</f>
        <v>#DIV/0!</v>
      </c>
      <c r="AD47" s="108" t="e">
        <f>'Population 43133142'!AH49/'Population 43133142'!AI49</f>
        <v>#DIV/0!</v>
      </c>
      <c r="AE47" s="108" t="e">
        <f>'Population 43133142'!AI49/'Population 43133142'!AJ49</f>
        <v>#DIV/0!</v>
      </c>
      <c r="AF47" s="108" t="e">
        <f>'Population 43133142'!AJ49/'Population 43133142'!AK49</f>
        <v>#DIV/0!</v>
      </c>
      <c r="AG47" s="108" t="e">
        <f>'Population 43133142'!AK49/'Population 43133142'!AL49</f>
        <v>#DIV/0!</v>
      </c>
      <c r="AH47" s="108" t="e">
        <f>'Population 43133142'!AL49/'Population 43133142'!AM49</f>
        <v>#DIV/0!</v>
      </c>
      <c r="AI47" s="108" t="e">
        <f>'Population 43133142'!AM49/'Population 43133142'!AN49</f>
        <v>#DIV/0!</v>
      </c>
      <c r="AJ47" s="108" t="e">
        <f>'Population 43133142'!AN49/'Population 43133142'!AO49</f>
        <v>#DIV/0!</v>
      </c>
      <c r="AK47" s="108" t="e">
        <f>'Population 43133142'!AO49/'Population 43133142'!AP49</f>
        <v>#DIV/0!</v>
      </c>
      <c r="AL47" s="108" t="e">
        <f>'Population 43133142'!AP49/'Population 43133142'!AQ49</f>
        <v>#DIV/0!</v>
      </c>
      <c r="AM47" s="108" t="e">
        <f>'Population 43133142'!AQ49/'Population 43133142'!AR49</f>
        <v>#DIV/0!</v>
      </c>
      <c r="AN47" s="108" t="e">
        <f>'Population 43133142'!AR49/'Population 43133142'!AS49</f>
        <v>#DIV/0!</v>
      </c>
      <c r="AO47" s="108" t="e">
        <f>'Population 43133142'!AS49/'Population 43133142'!AT49</f>
        <v>#DIV/0!</v>
      </c>
      <c r="AP47" s="108" t="e">
        <f>'Population 43133142'!AT49/'Population 43133142'!AU49</f>
        <v>#DIV/0!</v>
      </c>
      <c r="AQ47" s="108" t="e">
        <f>'Population 43133142'!AU49/'Population 43133142'!AV49</f>
        <v>#DIV/0!</v>
      </c>
      <c r="AR47" s="108" t="e">
        <f>'Population 43133142'!AV49/'Population 43133142'!AW49</f>
        <v>#DIV/0!</v>
      </c>
      <c r="AS47" s="108" t="e">
        <f>'Population 43133142'!AW49/'Population 43133142'!AX49</f>
        <v>#DIV/0!</v>
      </c>
      <c r="AT47" s="108" t="e">
        <f>'Population 43133142'!AX49/'Population 43133142'!AY49</f>
        <v>#DIV/0!</v>
      </c>
      <c r="AU47" s="108" t="e">
        <f>'Population 43133142'!AY49/'Population 43133142'!AZ49</f>
        <v>#DIV/0!</v>
      </c>
      <c r="AV47" s="108" t="e">
        <f>'Population 43133142'!AZ49/'Population 43133142'!BA49</f>
        <v>#DIV/0!</v>
      </c>
      <c r="AW47" s="108" t="e">
        <f>'Population 43133142'!BA49/'Population 43133142'!BB49</f>
        <v>#DIV/0!</v>
      </c>
      <c r="AX47" s="108" t="e">
        <f>'Population 43133142'!BB49/'Population 43133142'!BC49</f>
        <v>#DIV/0!</v>
      </c>
      <c r="AY47" s="108" t="e">
        <f>'Population 43133142'!BC49/'Population 43133142'!BD49</f>
        <v>#DIV/0!</v>
      </c>
      <c r="AZ47" s="108" t="e">
        <f>'Population 43133142'!BD49/'Population 43133142'!BE49</f>
        <v>#DIV/0!</v>
      </c>
      <c r="BA47" s="108" t="e">
        <f>'Population 43133142'!BE49/'Population 43133142'!BF49</f>
        <v>#DIV/0!</v>
      </c>
      <c r="BB47" s="108" t="e">
        <f>'Population 43133142'!BF49/'Population 43133142'!BG49</f>
        <v>#DIV/0!</v>
      </c>
      <c r="BC47" s="108" t="e">
        <f>'Population 43133142'!BG49/'Population 43133142'!BH49</f>
        <v>#DIV/0!</v>
      </c>
      <c r="BD47" s="108" t="e">
        <f>'Population 43133142'!BH49/'Population 43133142'!BI49</f>
        <v>#DIV/0!</v>
      </c>
      <c r="BE47" s="108" t="e">
        <f>'Population 43133142'!BI49/'Population 43133142'!BJ49</f>
        <v>#DIV/0!</v>
      </c>
      <c r="BF47" s="108" t="e">
        <f>'Population 43133142'!BJ49/'Population 43133142'!BK49</f>
        <v>#DIV/0!</v>
      </c>
      <c r="BG47" s="108" t="e">
        <f>'Population 43133142'!BK49/'Population 43133142'!BL49</f>
        <v>#DIV/0!</v>
      </c>
      <c r="BH47" s="108" t="e">
        <f>'Population 43133142'!BL49/'Population 43133142'!BM49</f>
        <v>#DIV/0!</v>
      </c>
      <c r="BI47" s="108" t="e">
        <f>'Population 43133142'!BM49/'Population 43133142'!BN49</f>
        <v>#DIV/0!</v>
      </c>
      <c r="BJ47" s="108" t="e">
        <f>'Population 43133142'!BN49/'Population 43133142'!BO49</f>
        <v>#DIV/0!</v>
      </c>
      <c r="BK47" s="108" t="e">
        <f>'Population 43133142'!BO49/'Population 43133142'!BP49</f>
        <v>#DIV/0!</v>
      </c>
      <c r="BL47" s="108" t="e">
        <f>'Population 43133142'!BP49/'Population 43133142'!BQ49</f>
        <v>#DIV/0!</v>
      </c>
      <c r="BM47" s="108" t="e">
        <f>'Population 43133142'!BQ49/'Population 43133142'!BR49</f>
        <v>#DIV/0!</v>
      </c>
      <c r="BN47" s="108" t="e">
        <f>'Population 43133142'!BR49/'Population 43133142'!BS49</f>
        <v>#DIV/0!</v>
      </c>
      <c r="BO47" s="108" t="e">
        <f>'Population 43133142'!BS49/'Population 43133142'!BT49</f>
        <v>#DIV/0!</v>
      </c>
      <c r="BP47" s="108" t="e">
        <f>'Population 43133142'!BT49/'Population 43133142'!BU49</f>
        <v>#DIV/0!</v>
      </c>
      <c r="BQ47" s="108" t="e">
        <f>'Population 43133142'!BU49/'Population 43133142'!BV49</f>
        <v>#DIV/0!</v>
      </c>
    </row>
    <row r="48" spans="1:69" x14ac:dyDescent="0.2">
      <c r="A48" s="1" t="s">
        <v>5</v>
      </c>
      <c r="B48" s="108">
        <v>0.4906166219839142</v>
      </c>
      <c r="C48" s="108">
        <v>0.48369565217391303</v>
      </c>
      <c r="D48" s="108">
        <v>0.46866485013623976</v>
      </c>
      <c r="E48" s="108">
        <v>0.46900269541778977</v>
      </c>
      <c r="F48" s="108">
        <v>0.4659400544959128</v>
      </c>
      <c r="G48" s="108">
        <v>0.45879120879120877</v>
      </c>
      <c r="H48" s="108">
        <v>0.44919786096256686</v>
      </c>
      <c r="I48" s="108">
        <v>0.43206521739130432</v>
      </c>
      <c r="J48" s="108">
        <v>0.44680851063829785</v>
      </c>
      <c r="K48" s="108">
        <v>0.47910863509749302</v>
      </c>
      <c r="L48" s="108">
        <v>0.48342541436464087</v>
      </c>
      <c r="M48" s="108">
        <v>0.4877384196185286</v>
      </c>
      <c r="N48" s="108">
        <v>0.48941798941798942</v>
      </c>
      <c r="O48" s="108"/>
      <c r="P48" s="108"/>
      <c r="Q48" s="108"/>
      <c r="R48" s="108"/>
      <c r="S48" s="108"/>
      <c r="T48" s="108"/>
      <c r="U48" s="108"/>
      <c r="V48" s="108"/>
      <c r="W48" s="108"/>
      <c r="X48" s="108">
        <f>'Population 43133142'!AB50/'Population 43133142'!AC50</f>
        <v>0.48941798941798942</v>
      </c>
      <c r="Y48" s="108" t="e">
        <f>'Population 43133142'!AC50/'Population 43133142'!AD50</f>
        <v>#DIV/0!</v>
      </c>
      <c r="Z48" s="108" t="e">
        <f>'Population 43133142'!AD50/'Population 43133142'!AE50</f>
        <v>#DIV/0!</v>
      </c>
      <c r="AA48" s="108" t="e">
        <f>'Population 43133142'!AE50/'Population 43133142'!AF50</f>
        <v>#DIV/0!</v>
      </c>
      <c r="AB48" s="108" t="e">
        <f>'Population 43133142'!AF50/'Population 43133142'!AG50</f>
        <v>#DIV/0!</v>
      </c>
      <c r="AC48" s="108" t="e">
        <f>'Population 43133142'!AG50/'Population 43133142'!AH50</f>
        <v>#DIV/0!</v>
      </c>
      <c r="AD48" s="108" t="e">
        <f>'Population 43133142'!AH50/'Population 43133142'!AI50</f>
        <v>#DIV/0!</v>
      </c>
      <c r="AE48" s="108" t="e">
        <f>'Population 43133142'!AI50/'Population 43133142'!AJ50</f>
        <v>#DIV/0!</v>
      </c>
      <c r="AF48" s="108" t="e">
        <f>'Population 43133142'!AJ50/'Population 43133142'!AK50</f>
        <v>#DIV/0!</v>
      </c>
      <c r="AG48" s="108" t="e">
        <f>'Population 43133142'!AK50/'Population 43133142'!AL50</f>
        <v>#DIV/0!</v>
      </c>
      <c r="AH48" s="108" t="e">
        <f>'Population 43133142'!AL50/'Population 43133142'!AM50</f>
        <v>#DIV/0!</v>
      </c>
      <c r="AI48" s="108" t="e">
        <f>'Population 43133142'!AM50/'Population 43133142'!AN50</f>
        <v>#DIV/0!</v>
      </c>
      <c r="AJ48" s="108" t="e">
        <f>'Population 43133142'!AN50/'Population 43133142'!AO50</f>
        <v>#DIV/0!</v>
      </c>
      <c r="AK48" s="108" t="e">
        <f>'Population 43133142'!AO50/'Population 43133142'!AP50</f>
        <v>#DIV/0!</v>
      </c>
      <c r="AL48" s="108" t="e">
        <f>'Population 43133142'!AP50/'Population 43133142'!AQ50</f>
        <v>#DIV/0!</v>
      </c>
      <c r="AM48" s="108" t="e">
        <f>'Population 43133142'!AQ50/'Population 43133142'!AR50</f>
        <v>#DIV/0!</v>
      </c>
      <c r="AN48" s="108" t="e">
        <f>'Population 43133142'!AR50/'Population 43133142'!AS50</f>
        <v>#DIV/0!</v>
      </c>
      <c r="AO48" s="108" t="e">
        <f>'Population 43133142'!AS50/'Population 43133142'!AT50</f>
        <v>#DIV/0!</v>
      </c>
      <c r="AP48" s="108" t="e">
        <f>'Population 43133142'!AT50/'Population 43133142'!AU50</f>
        <v>#DIV/0!</v>
      </c>
      <c r="AQ48" s="108" t="e">
        <f>'Population 43133142'!AU50/'Population 43133142'!AV50</f>
        <v>#DIV/0!</v>
      </c>
      <c r="AR48" s="108" t="e">
        <f>'Population 43133142'!AV50/'Population 43133142'!AW50</f>
        <v>#DIV/0!</v>
      </c>
      <c r="AS48" s="108" t="e">
        <f>'Population 43133142'!AW50/'Population 43133142'!AX50</f>
        <v>#DIV/0!</v>
      </c>
      <c r="AT48" s="108" t="e">
        <f>'Population 43133142'!AX50/'Population 43133142'!AY50</f>
        <v>#DIV/0!</v>
      </c>
      <c r="AU48" s="108" t="e">
        <f>'Population 43133142'!AY50/'Population 43133142'!AZ50</f>
        <v>#DIV/0!</v>
      </c>
      <c r="AV48" s="108" t="e">
        <f>'Population 43133142'!AZ50/'Population 43133142'!BA50</f>
        <v>#DIV/0!</v>
      </c>
      <c r="AW48" s="108" t="e">
        <f>'Population 43133142'!BA50/'Population 43133142'!BB50</f>
        <v>#DIV/0!</v>
      </c>
      <c r="AX48" s="108" t="e">
        <f>'Population 43133142'!BB50/'Population 43133142'!BC50</f>
        <v>#DIV/0!</v>
      </c>
      <c r="AY48" s="108" t="e">
        <f>'Population 43133142'!BC50/'Population 43133142'!BD50</f>
        <v>#DIV/0!</v>
      </c>
      <c r="AZ48" s="108" t="e">
        <f>'Population 43133142'!BD50/'Population 43133142'!BE50</f>
        <v>#DIV/0!</v>
      </c>
      <c r="BA48" s="108" t="e">
        <f>'Population 43133142'!BE50/'Population 43133142'!BF50</f>
        <v>#DIV/0!</v>
      </c>
      <c r="BB48" s="108" t="e">
        <f>'Population 43133142'!BF50/'Population 43133142'!BG50</f>
        <v>#DIV/0!</v>
      </c>
      <c r="BC48" s="108" t="e">
        <f>'Population 43133142'!BG50/'Population 43133142'!BH50</f>
        <v>#DIV/0!</v>
      </c>
      <c r="BD48" s="108" t="e">
        <f>'Population 43133142'!BH50/'Population 43133142'!BI50</f>
        <v>#DIV/0!</v>
      </c>
      <c r="BE48" s="108" t="e">
        <f>'Population 43133142'!BI50/'Population 43133142'!BJ50</f>
        <v>#DIV/0!</v>
      </c>
      <c r="BF48" s="108" t="e">
        <f>'Population 43133142'!BJ50/'Population 43133142'!BK50</f>
        <v>#DIV/0!</v>
      </c>
      <c r="BG48" s="108" t="e">
        <f>'Population 43133142'!BK50/'Population 43133142'!BL50</f>
        <v>#DIV/0!</v>
      </c>
      <c r="BH48" s="108" t="e">
        <f>'Population 43133142'!BL50/'Population 43133142'!BM50</f>
        <v>#DIV/0!</v>
      </c>
      <c r="BI48" s="108" t="e">
        <f>'Population 43133142'!BM50/'Population 43133142'!BN50</f>
        <v>#DIV/0!</v>
      </c>
      <c r="BJ48" s="108" t="e">
        <f>'Population 43133142'!BN50/'Population 43133142'!BO50</f>
        <v>#DIV/0!</v>
      </c>
      <c r="BK48" s="108" t="e">
        <f>'Population 43133142'!BO50/'Population 43133142'!BP50</f>
        <v>#DIV/0!</v>
      </c>
      <c r="BL48" s="108" t="e">
        <f>'Population 43133142'!BP50/'Population 43133142'!BQ50</f>
        <v>#DIV/0!</v>
      </c>
      <c r="BM48" s="108" t="e">
        <f>'Population 43133142'!BQ50/'Population 43133142'!BR50</f>
        <v>#DIV/0!</v>
      </c>
      <c r="BN48" s="108" t="e">
        <f>'Population 43133142'!BR50/'Population 43133142'!BS50</f>
        <v>#DIV/0!</v>
      </c>
      <c r="BO48" s="108" t="e">
        <f>'Population 43133142'!BS50/'Population 43133142'!BT50</f>
        <v>#DIV/0!</v>
      </c>
      <c r="BP48" s="108" t="e">
        <f>'Population 43133142'!BT50/'Population 43133142'!BU50</f>
        <v>#DIV/0!</v>
      </c>
      <c r="BQ48" s="108" t="e">
        <f>'Population 43133142'!BU50/'Population 43133142'!BV50</f>
        <v>#DIV/0!</v>
      </c>
    </row>
    <row r="49" spans="1:69" x14ac:dyDescent="0.2">
      <c r="A49" s="1" t="s">
        <v>7</v>
      </c>
      <c r="B49" s="108">
        <v>0.56357388316151202</v>
      </c>
      <c r="C49" s="108">
        <v>0.56521739130434778</v>
      </c>
      <c r="D49" s="108">
        <v>0.56393442622950818</v>
      </c>
      <c r="E49" s="108">
        <v>0.58278145695364236</v>
      </c>
      <c r="F49" s="108">
        <v>0.56289308176100628</v>
      </c>
      <c r="G49" s="108">
        <v>0.53374233128834359</v>
      </c>
      <c r="H49" s="108">
        <v>0.53205128205128205</v>
      </c>
      <c r="I49" s="108">
        <v>0.54838709677419351</v>
      </c>
      <c r="J49" s="108">
        <v>0.55290102389078499</v>
      </c>
      <c r="K49" s="108">
        <v>0.54255319148936165</v>
      </c>
      <c r="L49" s="108">
        <v>0.53237410071942448</v>
      </c>
      <c r="M49" s="108">
        <v>0.52650176678445226</v>
      </c>
      <c r="N49" s="108">
        <v>0.51063829787234039</v>
      </c>
      <c r="O49" s="108"/>
      <c r="P49" s="108"/>
      <c r="Q49" s="108"/>
      <c r="R49" s="108"/>
      <c r="S49" s="108"/>
      <c r="T49" s="108"/>
      <c r="U49" s="108"/>
      <c r="V49" s="108"/>
      <c r="W49" s="108"/>
      <c r="X49" s="108">
        <f>'Population 43133142'!AB51/'Population 43133142'!AC51</f>
        <v>0.51063829787234039</v>
      </c>
      <c r="Y49" s="108" t="e">
        <f>'Population 43133142'!AC51/'Population 43133142'!AD51</f>
        <v>#DIV/0!</v>
      </c>
      <c r="Z49" s="108" t="e">
        <f>'Population 43133142'!AD51/'Population 43133142'!AE51</f>
        <v>#DIV/0!</v>
      </c>
      <c r="AA49" s="108" t="e">
        <f>'Population 43133142'!AE51/'Population 43133142'!AF51</f>
        <v>#DIV/0!</v>
      </c>
      <c r="AB49" s="108" t="e">
        <f>'Population 43133142'!AF51/'Population 43133142'!AG51</f>
        <v>#DIV/0!</v>
      </c>
      <c r="AC49" s="108" t="e">
        <f>'Population 43133142'!AG51/'Population 43133142'!AH51</f>
        <v>#DIV/0!</v>
      </c>
      <c r="AD49" s="108" t="e">
        <f>'Population 43133142'!AH51/'Population 43133142'!AI51</f>
        <v>#DIV/0!</v>
      </c>
      <c r="AE49" s="108" t="e">
        <f>'Population 43133142'!AI51/'Population 43133142'!AJ51</f>
        <v>#DIV/0!</v>
      </c>
      <c r="AF49" s="108" t="e">
        <f>'Population 43133142'!AJ51/'Population 43133142'!AK51</f>
        <v>#DIV/0!</v>
      </c>
      <c r="AG49" s="108" t="e">
        <f>'Population 43133142'!AK51/'Population 43133142'!AL51</f>
        <v>#DIV/0!</v>
      </c>
      <c r="AH49" s="108" t="e">
        <f>'Population 43133142'!AL51/'Population 43133142'!AM51</f>
        <v>#DIV/0!</v>
      </c>
      <c r="AI49" s="108" t="e">
        <f>'Population 43133142'!AM51/'Population 43133142'!AN51</f>
        <v>#DIV/0!</v>
      </c>
      <c r="AJ49" s="108" t="e">
        <f>'Population 43133142'!AN51/'Population 43133142'!AO51</f>
        <v>#DIV/0!</v>
      </c>
      <c r="AK49" s="108" t="e">
        <f>'Population 43133142'!AO51/'Population 43133142'!AP51</f>
        <v>#DIV/0!</v>
      </c>
      <c r="AL49" s="108" t="e">
        <f>'Population 43133142'!AP51/'Population 43133142'!AQ51</f>
        <v>#DIV/0!</v>
      </c>
      <c r="AM49" s="108" t="e">
        <f>'Population 43133142'!AQ51/'Population 43133142'!AR51</f>
        <v>#DIV/0!</v>
      </c>
      <c r="AN49" s="108" t="e">
        <f>'Population 43133142'!AR51/'Population 43133142'!AS51</f>
        <v>#DIV/0!</v>
      </c>
      <c r="AO49" s="108" t="e">
        <f>'Population 43133142'!AS51/'Population 43133142'!AT51</f>
        <v>#DIV/0!</v>
      </c>
      <c r="AP49" s="108" t="e">
        <f>'Population 43133142'!AT51/'Population 43133142'!AU51</f>
        <v>#DIV/0!</v>
      </c>
      <c r="AQ49" s="108" t="e">
        <f>'Population 43133142'!AU51/'Population 43133142'!AV51</f>
        <v>#DIV/0!</v>
      </c>
      <c r="AR49" s="108" t="e">
        <f>'Population 43133142'!AV51/'Population 43133142'!AW51</f>
        <v>#DIV/0!</v>
      </c>
      <c r="AS49" s="108" t="e">
        <f>'Population 43133142'!AW51/'Population 43133142'!AX51</f>
        <v>#DIV/0!</v>
      </c>
      <c r="AT49" s="108" t="e">
        <f>'Population 43133142'!AX51/'Population 43133142'!AY51</f>
        <v>#DIV/0!</v>
      </c>
      <c r="AU49" s="108" t="e">
        <f>'Population 43133142'!AY51/'Population 43133142'!AZ51</f>
        <v>#DIV/0!</v>
      </c>
      <c r="AV49" s="108" t="e">
        <f>'Population 43133142'!AZ51/'Population 43133142'!BA51</f>
        <v>#DIV/0!</v>
      </c>
      <c r="AW49" s="108" t="e">
        <f>'Population 43133142'!BA51/'Population 43133142'!BB51</f>
        <v>#DIV/0!</v>
      </c>
      <c r="AX49" s="108" t="e">
        <f>'Population 43133142'!BB51/'Population 43133142'!BC51</f>
        <v>#DIV/0!</v>
      </c>
      <c r="AY49" s="108" t="e">
        <f>'Population 43133142'!BC51/'Population 43133142'!BD51</f>
        <v>#DIV/0!</v>
      </c>
      <c r="AZ49" s="108" t="e">
        <f>'Population 43133142'!BD51/'Population 43133142'!BE51</f>
        <v>#DIV/0!</v>
      </c>
      <c r="BA49" s="108" t="e">
        <f>'Population 43133142'!BE51/'Population 43133142'!BF51</f>
        <v>#DIV/0!</v>
      </c>
      <c r="BB49" s="108" t="e">
        <f>'Population 43133142'!BF51/'Population 43133142'!BG51</f>
        <v>#DIV/0!</v>
      </c>
      <c r="BC49" s="108" t="e">
        <f>'Population 43133142'!BG51/'Population 43133142'!BH51</f>
        <v>#DIV/0!</v>
      </c>
      <c r="BD49" s="108" t="e">
        <f>'Population 43133142'!BH51/'Population 43133142'!BI51</f>
        <v>#DIV/0!</v>
      </c>
      <c r="BE49" s="108" t="e">
        <f>'Population 43133142'!BI51/'Population 43133142'!BJ51</f>
        <v>#DIV/0!</v>
      </c>
      <c r="BF49" s="108" t="e">
        <f>'Population 43133142'!BJ51/'Population 43133142'!BK51</f>
        <v>#DIV/0!</v>
      </c>
      <c r="BG49" s="108" t="e">
        <f>'Population 43133142'!BK51/'Population 43133142'!BL51</f>
        <v>#DIV/0!</v>
      </c>
      <c r="BH49" s="108" t="e">
        <f>'Population 43133142'!BL51/'Population 43133142'!BM51</f>
        <v>#DIV/0!</v>
      </c>
      <c r="BI49" s="108" t="e">
        <f>'Population 43133142'!BM51/'Population 43133142'!BN51</f>
        <v>#DIV/0!</v>
      </c>
      <c r="BJ49" s="108" t="e">
        <f>'Population 43133142'!BN51/'Population 43133142'!BO51</f>
        <v>#DIV/0!</v>
      </c>
      <c r="BK49" s="108" t="e">
        <f>'Population 43133142'!BO51/'Population 43133142'!BP51</f>
        <v>#DIV/0!</v>
      </c>
      <c r="BL49" s="108" t="e">
        <f>'Population 43133142'!BP51/'Population 43133142'!BQ51</f>
        <v>#DIV/0!</v>
      </c>
      <c r="BM49" s="108" t="e">
        <f>'Population 43133142'!BQ51/'Population 43133142'!BR51</f>
        <v>#DIV/0!</v>
      </c>
      <c r="BN49" s="108" t="e">
        <f>'Population 43133142'!BR51/'Population 43133142'!BS51</f>
        <v>#DIV/0!</v>
      </c>
      <c r="BO49" s="108" t="e">
        <f>'Population 43133142'!BS51/'Population 43133142'!BT51</f>
        <v>#DIV/0!</v>
      </c>
      <c r="BP49" s="108" t="e">
        <f>'Population 43133142'!BT51/'Population 43133142'!BU51</f>
        <v>#DIV/0!</v>
      </c>
      <c r="BQ49" s="108" t="e">
        <f>'Population 43133142'!BU51/'Population 43133142'!BV51</f>
        <v>#DIV/0!</v>
      </c>
    </row>
    <row r="50" spans="1:69" x14ac:dyDescent="0.2">
      <c r="A50" s="1" t="s">
        <v>9</v>
      </c>
      <c r="B50" s="108">
        <v>0.40265486725663718</v>
      </c>
      <c r="C50" s="108">
        <v>0.41409691629955947</v>
      </c>
      <c r="D50" s="108">
        <v>0.42222222222222222</v>
      </c>
      <c r="E50" s="108">
        <v>0.42608695652173911</v>
      </c>
      <c r="F50" s="108">
        <v>0.43111111111111111</v>
      </c>
      <c r="G50" s="108">
        <v>0.40088105726872247</v>
      </c>
      <c r="H50" s="108">
        <v>0.39207048458149779</v>
      </c>
      <c r="I50" s="108">
        <v>0.40969162995594716</v>
      </c>
      <c r="J50" s="108">
        <v>0.40540540540540543</v>
      </c>
      <c r="K50" s="108">
        <v>0.41062801932367149</v>
      </c>
      <c r="L50" s="108">
        <v>0.43216080402010049</v>
      </c>
      <c r="M50" s="108">
        <v>0.44444444444444442</v>
      </c>
      <c r="N50" s="108">
        <v>0.42574257425742573</v>
      </c>
      <c r="O50" s="108"/>
      <c r="P50" s="108"/>
      <c r="Q50" s="108"/>
      <c r="R50" s="108"/>
      <c r="S50" s="108"/>
      <c r="T50" s="108"/>
      <c r="U50" s="108"/>
      <c r="V50" s="108"/>
      <c r="W50" s="108"/>
      <c r="X50" s="108">
        <f>'Population 43133142'!AB52/'Population 43133142'!AC52</f>
        <v>0.42574257425742573</v>
      </c>
      <c r="Y50" s="108" t="e">
        <f>'Population 43133142'!AC52/'Population 43133142'!AD52</f>
        <v>#DIV/0!</v>
      </c>
      <c r="Z50" s="108" t="e">
        <f>'Population 43133142'!AD52/'Population 43133142'!AE52</f>
        <v>#DIV/0!</v>
      </c>
      <c r="AA50" s="108" t="e">
        <f>'Population 43133142'!AE52/'Population 43133142'!AF52</f>
        <v>#DIV/0!</v>
      </c>
      <c r="AB50" s="108" t="e">
        <f>'Population 43133142'!AF52/'Population 43133142'!AG52</f>
        <v>#DIV/0!</v>
      </c>
      <c r="AC50" s="108" t="e">
        <f>'Population 43133142'!AG52/'Population 43133142'!AH52</f>
        <v>#DIV/0!</v>
      </c>
      <c r="AD50" s="108" t="e">
        <f>'Population 43133142'!AH52/'Population 43133142'!AI52</f>
        <v>#DIV/0!</v>
      </c>
      <c r="AE50" s="108" t="e">
        <f>'Population 43133142'!AI52/'Population 43133142'!AJ52</f>
        <v>#DIV/0!</v>
      </c>
      <c r="AF50" s="108" t="e">
        <f>'Population 43133142'!AJ52/'Population 43133142'!AK52</f>
        <v>#DIV/0!</v>
      </c>
      <c r="AG50" s="108" t="e">
        <f>'Population 43133142'!AK52/'Population 43133142'!AL52</f>
        <v>#DIV/0!</v>
      </c>
      <c r="AH50" s="108" t="e">
        <f>'Population 43133142'!AL52/'Population 43133142'!AM52</f>
        <v>#DIV/0!</v>
      </c>
      <c r="AI50" s="108" t="e">
        <f>'Population 43133142'!AM52/'Population 43133142'!AN52</f>
        <v>#DIV/0!</v>
      </c>
      <c r="AJ50" s="108" t="e">
        <f>'Population 43133142'!AN52/'Population 43133142'!AO52</f>
        <v>#DIV/0!</v>
      </c>
      <c r="AK50" s="108" t="e">
        <f>'Population 43133142'!AO52/'Population 43133142'!AP52</f>
        <v>#DIV/0!</v>
      </c>
      <c r="AL50" s="108" t="e">
        <f>'Population 43133142'!AP52/'Population 43133142'!AQ52</f>
        <v>#DIV/0!</v>
      </c>
      <c r="AM50" s="108" t="e">
        <f>'Population 43133142'!AQ52/'Population 43133142'!AR52</f>
        <v>#DIV/0!</v>
      </c>
      <c r="AN50" s="108" t="e">
        <f>'Population 43133142'!AR52/'Population 43133142'!AS52</f>
        <v>#DIV/0!</v>
      </c>
      <c r="AO50" s="108" t="e">
        <f>'Population 43133142'!AS52/'Population 43133142'!AT52</f>
        <v>#DIV/0!</v>
      </c>
      <c r="AP50" s="108" t="e">
        <f>'Population 43133142'!AT52/'Population 43133142'!AU52</f>
        <v>#DIV/0!</v>
      </c>
      <c r="AQ50" s="108" t="e">
        <f>'Population 43133142'!AU52/'Population 43133142'!AV52</f>
        <v>#DIV/0!</v>
      </c>
      <c r="AR50" s="108" t="e">
        <f>'Population 43133142'!AV52/'Population 43133142'!AW52</f>
        <v>#DIV/0!</v>
      </c>
      <c r="AS50" s="108" t="e">
        <f>'Population 43133142'!AW52/'Population 43133142'!AX52</f>
        <v>#DIV/0!</v>
      </c>
      <c r="AT50" s="108" t="e">
        <f>'Population 43133142'!AX52/'Population 43133142'!AY52</f>
        <v>#DIV/0!</v>
      </c>
      <c r="AU50" s="108" t="e">
        <f>'Population 43133142'!AY52/'Population 43133142'!AZ52</f>
        <v>#DIV/0!</v>
      </c>
      <c r="AV50" s="108" t="e">
        <f>'Population 43133142'!AZ52/'Population 43133142'!BA52</f>
        <v>#DIV/0!</v>
      </c>
      <c r="AW50" s="108" t="e">
        <f>'Population 43133142'!BA52/'Population 43133142'!BB52</f>
        <v>#DIV/0!</v>
      </c>
      <c r="AX50" s="108" t="e">
        <f>'Population 43133142'!BB52/'Population 43133142'!BC52</f>
        <v>#DIV/0!</v>
      </c>
      <c r="AY50" s="108" t="e">
        <f>'Population 43133142'!BC52/'Population 43133142'!BD52</f>
        <v>#DIV/0!</v>
      </c>
      <c r="AZ50" s="108" t="e">
        <f>'Population 43133142'!BD52/'Population 43133142'!BE52</f>
        <v>#DIV/0!</v>
      </c>
      <c r="BA50" s="108" t="e">
        <f>'Population 43133142'!BE52/'Population 43133142'!BF52</f>
        <v>#DIV/0!</v>
      </c>
      <c r="BB50" s="108" t="e">
        <f>'Population 43133142'!BF52/'Population 43133142'!BG52</f>
        <v>#DIV/0!</v>
      </c>
      <c r="BC50" s="108" t="e">
        <f>'Population 43133142'!BG52/'Population 43133142'!BH52</f>
        <v>#DIV/0!</v>
      </c>
      <c r="BD50" s="108" t="e">
        <f>'Population 43133142'!BH52/'Population 43133142'!BI52</f>
        <v>#DIV/0!</v>
      </c>
      <c r="BE50" s="108" t="e">
        <f>'Population 43133142'!BI52/'Population 43133142'!BJ52</f>
        <v>#DIV/0!</v>
      </c>
      <c r="BF50" s="108" t="e">
        <f>'Population 43133142'!BJ52/'Population 43133142'!BK52</f>
        <v>#DIV/0!</v>
      </c>
      <c r="BG50" s="108" t="e">
        <f>'Population 43133142'!BK52/'Population 43133142'!BL52</f>
        <v>#DIV/0!</v>
      </c>
      <c r="BH50" s="108" t="e">
        <f>'Population 43133142'!BL52/'Population 43133142'!BM52</f>
        <v>#DIV/0!</v>
      </c>
      <c r="BI50" s="108" t="e">
        <f>'Population 43133142'!BM52/'Population 43133142'!BN52</f>
        <v>#DIV/0!</v>
      </c>
      <c r="BJ50" s="108" t="e">
        <f>'Population 43133142'!BN52/'Population 43133142'!BO52</f>
        <v>#DIV/0!</v>
      </c>
      <c r="BK50" s="108" t="e">
        <f>'Population 43133142'!BO52/'Population 43133142'!BP52</f>
        <v>#DIV/0!</v>
      </c>
      <c r="BL50" s="108" t="e">
        <f>'Population 43133142'!BP52/'Population 43133142'!BQ52</f>
        <v>#DIV/0!</v>
      </c>
      <c r="BM50" s="108" t="e">
        <f>'Population 43133142'!BQ52/'Population 43133142'!BR52</f>
        <v>#DIV/0!</v>
      </c>
      <c r="BN50" s="108" t="e">
        <f>'Population 43133142'!BR52/'Population 43133142'!BS52</f>
        <v>#DIV/0!</v>
      </c>
      <c r="BO50" s="108" t="e">
        <f>'Population 43133142'!BS52/'Population 43133142'!BT52</f>
        <v>#DIV/0!</v>
      </c>
      <c r="BP50" s="108" t="e">
        <f>'Population 43133142'!BT52/'Population 43133142'!BU52</f>
        <v>#DIV/0!</v>
      </c>
      <c r="BQ50" s="108" t="e">
        <f>'Population 43133142'!BU52/'Population 43133142'!BV52</f>
        <v>#DIV/0!</v>
      </c>
    </row>
    <row r="51" spans="1:69" x14ac:dyDescent="0.2">
      <c r="A51" s="1" t="s">
        <v>16</v>
      </c>
      <c r="B51" s="108">
        <v>0.59624413145539901</v>
      </c>
      <c r="C51" s="108">
        <v>0.59330143540669855</v>
      </c>
      <c r="D51" s="108">
        <v>0.568075117370892</v>
      </c>
      <c r="E51" s="108">
        <v>0.55000000000000004</v>
      </c>
      <c r="F51" s="108">
        <v>0.54166666666666663</v>
      </c>
      <c r="G51" s="108">
        <v>0.54418604651162794</v>
      </c>
      <c r="H51" s="108">
        <v>0.55072463768115942</v>
      </c>
      <c r="I51" s="108">
        <v>0.551219512195122</v>
      </c>
      <c r="J51" s="108">
        <v>0.53140096618357491</v>
      </c>
      <c r="K51" s="108">
        <v>0.54187192118226601</v>
      </c>
      <c r="L51" s="108">
        <v>0.55339805825242716</v>
      </c>
      <c r="M51" s="108">
        <v>0.55502392344497609</v>
      </c>
      <c r="N51" s="108">
        <v>0.55924170616113744</v>
      </c>
      <c r="O51" s="108"/>
      <c r="P51" s="108"/>
      <c r="Q51" s="108"/>
      <c r="R51" s="108"/>
      <c r="S51" s="108"/>
      <c r="T51" s="108"/>
      <c r="U51" s="108"/>
      <c r="V51" s="108"/>
      <c r="W51" s="108"/>
      <c r="X51" s="108">
        <f>'Population 43133142'!AB53/'Population 43133142'!AC53</f>
        <v>0.55924170616113744</v>
      </c>
      <c r="Y51" s="108" t="e">
        <f>'Population 43133142'!AC53/'Population 43133142'!AD53</f>
        <v>#DIV/0!</v>
      </c>
      <c r="Z51" s="108" t="e">
        <f>'Population 43133142'!AD53/'Population 43133142'!AE53</f>
        <v>#DIV/0!</v>
      </c>
      <c r="AA51" s="108" t="e">
        <f>'Population 43133142'!AE53/'Population 43133142'!AF53</f>
        <v>#DIV/0!</v>
      </c>
      <c r="AB51" s="108" t="e">
        <f>'Population 43133142'!AF53/'Population 43133142'!AG53</f>
        <v>#DIV/0!</v>
      </c>
      <c r="AC51" s="108" t="e">
        <f>'Population 43133142'!AG53/'Population 43133142'!AH53</f>
        <v>#DIV/0!</v>
      </c>
      <c r="AD51" s="108" t="e">
        <f>'Population 43133142'!AH53/'Population 43133142'!AI53</f>
        <v>#DIV/0!</v>
      </c>
      <c r="AE51" s="108" t="e">
        <f>'Population 43133142'!AI53/'Population 43133142'!AJ53</f>
        <v>#DIV/0!</v>
      </c>
      <c r="AF51" s="108" t="e">
        <f>'Population 43133142'!AJ53/'Population 43133142'!AK53</f>
        <v>#DIV/0!</v>
      </c>
      <c r="AG51" s="108" t="e">
        <f>'Population 43133142'!AK53/'Population 43133142'!AL53</f>
        <v>#DIV/0!</v>
      </c>
      <c r="AH51" s="108" t="e">
        <f>'Population 43133142'!AL53/'Population 43133142'!AM53</f>
        <v>#DIV/0!</v>
      </c>
      <c r="AI51" s="108" t="e">
        <f>'Population 43133142'!AM53/'Population 43133142'!AN53</f>
        <v>#DIV/0!</v>
      </c>
      <c r="AJ51" s="108" t="e">
        <f>'Population 43133142'!AN53/'Population 43133142'!AO53</f>
        <v>#DIV/0!</v>
      </c>
      <c r="AK51" s="108" t="e">
        <f>'Population 43133142'!AO53/'Population 43133142'!AP53</f>
        <v>#DIV/0!</v>
      </c>
      <c r="AL51" s="108" t="e">
        <f>'Population 43133142'!AP53/'Population 43133142'!AQ53</f>
        <v>#DIV/0!</v>
      </c>
      <c r="AM51" s="108" t="e">
        <f>'Population 43133142'!AQ53/'Population 43133142'!AR53</f>
        <v>#DIV/0!</v>
      </c>
      <c r="AN51" s="108" t="e">
        <f>'Population 43133142'!AR53/'Population 43133142'!AS53</f>
        <v>#DIV/0!</v>
      </c>
      <c r="AO51" s="108" t="e">
        <f>'Population 43133142'!AS53/'Population 43133142'!AT53</f>
        <v>#DIV/0!</v>
      </c>
      <c r="AP51" s="108" t="e">
        <f>'Population 43133142'!AT53/'Population 43133142'!AU53</f>
        <v>#DIV/0!</v>
      </c>
      <c r="AQ51" s="108" t="e">
        <f>'Population 43133142'!AU53/'Population 43133142'!AV53</f>
        <v>#DIV/0!</v>
      </c>
      <c r="AR51" s="108" t="e">
        <f>'Population 43133142'!AV53/'Population 43133142'!AW53</f>
        <v>#DIV/0!</v>
      </c>
      <c r="AS51" s="108" t="e">
        <f>'Population 43133142'!AW53/'Population 43133142'!AX53</f>
        <v>#DIV/0!</v>
      </c>
      <c r="AT51" s="108" t="e">
        <f>'Population 43133142'!AX53/'Population 43133142'!AY53</f>
        <v>#DIV/0!</v>
      </c>
      <c r="AU51" s="108" t="e">
        <f>'Population 43133142'!AY53/'Population 43133142'!AZ53</f>
        <v>#DIV/0!</v>
      </c>
      <c r="AV51" s="108" t="e">
        <f>'Population 43133142'!AZ53/'Population 43133142'!BA53</f>
        <v>#DIV/0!</v>
      </c>
      <c r="AW51" s="108" t="e">
        <f>'Population 43133142'!BA53/'Population 43133142'!BB53</f>
        <v>#DIV/0!</v>
      </c>
      <c r="AX51" s="108" t="e">
        <f>'Population 43133142'!BB53/'Population 43133142'!BC53</f>
        <v>#DIV/0!</v>
      </c>
      <c r="AY51" s="108" t="e">
        <f>'Population 43133142'!BC53/'Population 43133142'!BD53</f>
        <v>#DIV/0!</v>
      </c>
      <c r="AZ51" s="108" t="e">
        <f>'Population 43133142'!BD53/'Population 43133142'!BE53</f>
        <v>#DIV/0!</v>
      </c>
      <c r="BA51" s="108" t="e">
        <f>'Population 43133142'!BE53/'Population 43133142'!BF53</f>
        <v>#DIV/0!</v>
      </c>
      <c r="BB51" s="108" t="e">
        <f>'Population 43133142'!BF53/'Population 43133142'!BG53</f>
        <v>#DIV/0!</v>
      </c>
      <c r="BC51" s="108" t="e">
        <f>'Population 43133142'!BG53/'Population 43133142'!BH53</f>
        <v>#DIV/0!</v>
      </c>
      <c r="BD51" s="108" t="e">
        <f>'Population 43133142'!BH53/'Population 43133142'!BI53</f>
        <v>#DIV/0!</v>
      </c>
      <c r="BE51" s="108" t="e">
        <f>'Population 43133142'!BI53/'Population 43133142'!BJ53</f>
        <v>#DIV/0!</v>
      </c>
      <c r="BF51" s="108" t="e">
        <f>'Population 43133142'!BJ53/'Population 43133142'!BK53</f>
        <v>#DIV/0!</v>
      </c>
      <c r="BG51" s="108" t="e">
        <f>'Population 43133142'!BK53/'Population 43133142'!BL53</f>
        <v>#DIV/0!</v>
      </c>
      <c r="BH51" s="108" t="e">
        <f>'Population 43133142'!BL53/'Population 43133142'!BM53</f>
        <v>#DIV/0!</v>
      </c>
      <c r="BI51" s="108" t="e">
        <f>'Population 43133142'!BM53/'Population 43133142'!BN53</f>
        <v>#DIV/0!</v>
      </c>
      <c r="BJ51" s="108" t="e">
        <f>'Population 43133142'!BN53/'Population 43133142'!BO53</f>
        <v>#DIV/0!</v>
      </c>
      <c r="BK51" s="108" t="e">
        <f>'Population 43133142'!BO53/'Population 43133142'!BP53</f>
        <v>#DIV/0!</v>
      </c>
      <c r="BL51" s="108" t="e">
        <f>'Population 43133142'!BP53/'Population 43133142'!BQ53</f>
        <v>#DIV/0!</v>
      </c>
      <c r="BM51" s="108" t="e">
        <f>'Population 43133142'!BQ53/'Population 43133142'!BR53</f>
        <v>#DIV/0!</v>
      </c>
      <c r="BN51" s="108" t="e">
        <f>'Population 43133142'!BR53/'Population 43133142'!BS53</f>
        <v>#DIV/0!</v>
      </c>
      <c r="BO51" s="108" t="e">
        <f>'Population 43133142'!BS53/'Population 43133142'!BT53</f>
        <v>#DIV/0!</v>
      </c>
      <c r="BP51" s="108" t="e">
        <f>'Population 43133142'!BT53/'Population 43133142'!BU53</f>
        <v>#DIV/0!</v>
      </c>
      <c r="BQ51" s="108" t="e">
        <f>'Population 43133142'!BU53/'Population 43133142'!BV53</f>
        <v>#DIV/0!</v>
      </c>
    </row>
    <row r="52" spans="1:69" x14ac:dyDescent="0.2">
      <c r="A52" s="1" t="s">
        <v>24</v>
      </c>
      <c r="B52" s="108">
        <v>0.48129675810473815</v>
      </c>
      <c r="C52" s="108">
        <v>0.49354005167958659</v>
      </c>
      <c r="D52" s="108">
        <v>0.48831168831168831</v>
      </c>
      <c r="E52" s="108">
        <v>0.46753246753246752</v>
      </c>
      <c r="F52" s="108">
        <v>0.47249999999999998</v>
      </c>
      <c r="G52" s="108">
        <v>0.4699738903394256</v>
      </c>
      <c r="H52" s="108">
        <v>0.45144356955380577</v>
      </c>
      <c r="I52" s="108">
        <v>0.44386422976501305</v>
      </c>
      <c r="J52" s="108">
        <v>0.453125</v>
      </c>
      <c r="K52" s="108">
        <v>0.47545219638242892</v>
      </c>
      <c r="L52" s="108">
        <v>0.46250000000000002</v>
      </c>
      <c r="M52" s="108">
        <v>0.45959595959595961</v>
      </c>
      <c r="N52" s="108">
        <v>0.484375</v>
      </c>
      <c r="O52" s="108"/>
      <c r="P52" s="108"/>
      <c r="Q52" s="108"/>
      <c r="R52" s="108"/>
      <c r="S52" s="108"/>
      <c r="T52" s="108"/>
      <c r="U52" s="108"/>
      <c r="V52" s="108"/>
      <c r="W52" s="108"/>
      <c r="X52" s="108">
        <f>'Population 43133142'!AB54/'Population 43133142'!AC54</f>
        <v>0.484375</v>
      </c>
      <c r="Y52" s="108" t="e">
        <f>'Population 43133142'!AC54/'Population 43133142'!AD54</f>
        <v>#DIV/0!</v>
      </c>
      <c r="Z52" s="108" t="e">
        <f>'Population 43133142'!AD54/'Population 43133142'!AE54</f>
        <v>#DIV/0!</v>
      </c>
      <c r="AA52" s="108" t="e">
        <f>'Population 43133142'!AE54/'Population 43133142'!AF54</f>
        <v>#DIV/0!</v>
      </c>
      <c r="AB52" s="108" t="e">
        <f>'Population 43133142'!AF54/'Population 43133142'!AG54</f>
        <v>#DIV/0!</v>
      </c>
      <c r="AC52" s="108" t="e">
        <f>'Population 43133142'!AG54/'Population 43133142'!AH54</f>
        <v>#DIV/0!</v>
      </c>
      <c r="AD52" s="108" t="e">
        <f>'Population 43133142'!AH54/'Population 43133142'!AI54</f>
        <v>#DIV/0!</v>
      </c>
      <c r="AE52" s="108" t="e">
        <f>'Population 43133142'!AI54/'Population 43133142'!AJ54</f>
        <v>#DIV/0!</v>
      </c>
      <c r="AF52" s="108" t="e">
        <f>'Population 43133142'!AJ54/'Population 43133142'!AK54</f>
        <v>#DIV/0!</v>
      </c>
      <c r="AG52" s="108" t="e">
        <f>'Population 43133142'!AK54/'Population 43133142'!AL54</f>
        <v>#DIV/0!</v>
      </c>
      <c r="AH52" s="108" t="e">
        <f>'Population 43133142'!AL54/'Population 43133142'!AM54</f>
        <v>#DIV/0!</v>
      </c>
      <c r="AI52" s="108" t="e">
        <f>'Population 43133142'!AM54/'Population 43133142'!AN54</f>
        <v>#DIV/0!</v>
      </c>
      <c r="AJ52" s="108" t="e">
        <f>'Population 43133142'!AN54/'Population 43133142'!AO54</f>
        <v>#DIV/0!</v>
      </c>
      <c r="AK52" s="108" t="e">
        <f>'Population 43133142'!AO54/'Population 43133142'!AP54</f>
        <v>#DIV/0!</v>
      </c>
      <c r="AL52" s="108" t="e">
        <f>'Population 43133142'!AP54/'Population 43133142'!AQ54</f>
        <v>#DIV/0!</v>
      </c>
      <c r="AM52" s="108" t="e">
        <f>'Population 43133142'!AQ54/'Population 43133142'!AR54</f>
        <v>#DIV/0!</v>
      </c>
      <c r="AN52" s="108" t="e">
        <f>'Population 43133142'!AR54/'Population 43133142'!AS54</f>
        <v>#DIV/0!</v>
      </c>
      <c r="AO52" s="108" t="e">
        <f>'Population 43133142'!AS54/'Population 43133142'!AT54</f>
        <v>#DIV/0!</v>
      </c>
      <c r="AP52" s="108" t="e">
        <f>'Population 43133142'!AT54/'Population 43133142'!AU54</f>
        <v>#DIV/0!</v>
      </c>
      <c r="AQ52" s="108" t="e">
        <f>'Population 43133142'!AU54/'Population 43133142'!AV54</f>
        <v>#DIV/0!</v>
      </c>
      <c r="AR52" s="108" t="e">
        <f>'Population 43133142'!AV54/'Population 43133142'!AW54</f>
        <v>#DIV/0!</v>
      </c>
      <c r="AS52" s="108" t="e">
        <f>'Population 43133142'!AW54/'Population 43133142'!AX54</f>
        <v>#DIV/0!</v>
      </c>
      <c r="AT52" s="108" t="e">
        <f>'Population 43133142'!AX54/'Population 43133142'!AY54</f>
        <v>#DIV/0!</v>
      </c>
      <c r="AU52" s="108" t="e">
        <f>'Population 43133142'!AY54/'Population 43133142'!AZ54</f>
        <v>#DIV/0!</v>
      </c>
      <c r="AV52" s="108" t="e">
        <f>'Population 43133142'!AZ54/'Population 43133142'!BA54</f>
        <v>#DIV/0!</v>
      </c>
      <c r="AW52" s="108" t="e">
        <f>'Population 43133142'!BA54/'Population 43133142'!BB54</f>
        <v>#DIV/0!</v>
      </c>
      <c r="AX52" s="108" t="e">
        <f>'Population 43133142'!BB54/'Population 43133142'!BC54</f>
        <v>#DIV/0!</v>
      </c>
      <c r="AY52" s="108" t="e">
        <f>'Population 43133142'!BC54/'Population 43133142'!BD54</f>
        <v>#DIV/0!</v>
      </c>
      <c r="AZ52" s="108" t="e">
        <f>'Population 43133142'!BD54/'Population 43133142'!BE54</f>
        <v>#DIV/0!</v>
      </c>
      <c r="BA52" s="108" t="e">
        <f>'Population 43133142'!BE54/'Population 43133142'!BF54</f>
        <v>#DIV/0!</v>
      </c>
      <c r="BB52" s="108" t="e">
        <f>'Population 43133142'!BF54/'Population 43133142'!BG54</f>
        <v>#DIV/0!</v>
      </c>
      <c r="BC52" s="108" t="e">
        <f>'Population 43133142'!BG54/'Population 43133142'!BH54</f>
        <v>#DIV/0!</v>
      </c>
      <c r="BD52" s="108" t="e">
        <f>'Population 43133142'!BH54/'Population 43133142'!BI54</f>
        <v>#DIV/0!</v>
      </c>
      <c r="BE52" s="108" t="e">
        <f>'Population 43133142'!BI54/'Population 43133142'!BJ54</f>
        <v>#DIV/0!</v>
      </c>
      <c r="BF52" s="108" t="e">
        <f>'Population 43133142'!BJ54/'Population 43133142'!BK54</f>
        <v>#DIV/0!</v>
      </c>
      <c r="BG52" s="108" t="e">
        <f>'Population 43133142'!BK54/'Population 43133142'!BL54</f>
        <v>#DIV/0!</v>
      </c>
      <c r="BH52" s="108" t="e">
        <f>'Population 43133142'!BL54/'Population 43133142'!BM54</f>
        <v>#DIV/0!</v>
      </c>
      <c r="BI52" s="108" t="e">
        <f>'Population 43133142'!BM54/'Population 43133142'!BN54</f>
        <v>#DIV/0!</v>
      </c>
      <c r="BJ52" s="108" t="e">
        <f>'Population 43133142'!BN54/'Population 43133142'!BO54</f>
        <v>#DIV/0!</v>
      </c>
      <c r="BK52" s="108" t="e">
        <f>'Population 43133142'!BO54/'Population 43133142'!BP54</f>
        <v>#DIV/0!</v>
      </c>
      <c r="BL52" s="108" t="e">
        <f>'Population 43133142'!BP54/'Population 43133142'!BQ54</f>
        <v>#DIV/0!</v>
      </c>
      <c r="BM52" s="108" t="e">
        <f>'Population 43133142'!BQ54/'Population 43133142'!BR54</f>
        <v>#DIV/0!</v>
      </c>
      <c r="BN52" s="108" t="e">
        <f>'Population 43133142'!BR54/'Population 43133142'!BS54</f>
        <v>#DIV/0!</v>
      </c>
      <c r="BO52" s="108" t="e">
        <f>'Population 43133142'!BS54/'Population 43133142'!BT54</f>
        <v>#DIV/0!</v>
      </c>
      <c r="BP52" s="108" t="e">
        <f>'Population 43133142'!BT54/'Population 43133142'!BU54</f>
        <v>#DIV/0!</v>
      </c>
      <c r="BQ52" s="108" t="e">
        <f>'Population 43133142'!BU54/'Population 43133142'!BV54</f>
        <v>#DIV/0!</v>
      </c>
    </row>
    <row r="53" spans="1:69" x14ac:dyDescent="0.2">
      <c r="A53" s="1" t="s">
        <v>25</v>
      </c>
      <c r="B53" s="108">
        <v>0.28623188405797101</v>
      </c>
      <c r="C53" s="108">
        <v>0.28623188405797101</v>
      </c>
      <c r="D53" s="108">
        <v>0.3037037037037037</v>
      </c>
      <c r="E53" s="108">
        <v>0.3</v>
      </c>
      <c r="F53" s="108">
        <v>0.32490974729241878</v>
      </c>
      <c r="G53" s="108">
        <v>0.3321917808219178</v>
      </c>
      <c r="H53" s="108">
        <v>0.3595890410958904</v>
      </c>
      <c r="I53" s="108">
        <v>0.34859154929577463</v>
      </c>
      <c r="J53" s="108">
        <v>0.34519572953736655</v>
      </c>
      <c r="K53" s="108">
        <v>0.35018050541516244</v>
      </c>
      <c r="L53" s="108">
        <v>0.34230769230769231</v>
      </c>
      <c r="M53" s="108">
        <v>0.35849056603773582</v>
      </c>
      <c r="N53" s="108">
        <v>0.35205992509363299</v>
      </c>
      <c r="O53" s="108"/>
      <c r="P53" s="108"/>
      <c r="Q53" s="108"/>
      <c r="R53" s="108"/>
      <c r="S53" s="108"/>
      <c r="T53" s="108"/>
      <c r="U53" s="108"/>
      <c r="V53" s="108"/>
      <c r="W53" s="108"/>
      <c r="X53" s="108">
        <f>'Population 43133142'!AB55/'Population 43133142'!AC55</f>
        <v>0.35205992509363299</v>
      </c>
      <c r="Y53" s="108" t="e">
        <f>'Population 43133142'!AC55/'Population 43133142'!AD55</f>
        <v>#DIV/0!</v>
      </c>
      <c r="Z53" s="108" t="e">
        <f>'Population 43133142'!AD55/'Population 43133142'!AE55</f>
        <v>#DIV/0!</v>
      </c>
      <c r="AA53" s="108" t="e">
        <f>'Population 43133142'!AE55/'Population 43133142'!AF55</f>
        <v>#DIV/0!</v>
      </c>
      <c r="AB53" s="108" t="e">
        <f>'Population 43133142'!AF55/'Population 43133142'!AG55</f>
        <v>#DIV/0!</v>
      </c>
      <c r="AC53" s="108" t="e">
        <f>'Population 43133142'!AG55/'Population 43133142'!AH55</f>
        <v>#DIV/0!</v>
      </c>
      <c r="AD53" s="108" t="e">
        <f>'Population 43133142'!AH55/'Population 43133142'!AI55</f>
        <v>#DIV/0!</v>
      </c>
      <c r="AE53" s="108" t="e">
        <f>'Population 43133142'!AI55/'Population 43133142'!AJ55</f>
        <v>#DIV/0!</v>
      </c>
      <c r="AF53" s="108" t="e">
        <f>'Population 43133142'!AJ55/'Population 43133142'!AK55</f>
        <v>#DIV/0!</v>
      </c>
      <c r="AG53" s="108" t="e">
        <f>'Population 43133142'!AK55/'Population 43133142'!AL55</f>
        <v>#DIV/0!</v>
      </c>
      <c r="AH53" s="108" t="e">
        <f>'Population 43133142'!AL55/'Population 43133142'!AM55</f>
        <v>#DIV/0!</v>
      </c>
      <c r="AI53" s="108" t="e">
        <f>'Population 43133142'!AM55/'Population 43133142'!AN55</f>
        <v>#DIV/0!</v>
      </c>
      <c r="AJ53" s="108" t="e">
        <f>'Population 43133142'!AN55/'Population 43133142'!AO55</f>
        <v>#DIV/0!</v>
      </c>
      <c r="AK53" s="108" t="e">
        <f>'Population 43133142'!AO55/'Population 43133142'!AP55</f>
        <v>#DIV/0!</v>
      </c>
      <c r="AL53" s="108" t="e">
        <f>'Population 43133142'!AP55/'Population 43133142'!AQ55</f>
        <v>#DIV/0!</v>
      </c>
      <c r="AM53" s="108" t="e">
        <f>'Population 43133142'!AQ55/'Population 43133142'!AR55</f>
        <v>#DIV/0!</v>
      </c>
      <c r="AN53" s="108" t="e">
        <f>'Population 43133142'!AR55/'Population 43133142'!AS55</f>
        <v>#DIV/0!</v>
      </c>
      <c r="AO53" s="108" t="e">
        <f>'Population 43133142'!AS55/'Population 43133142'!AT55</f>
        <v>#DIV/0!</v>
      </c>
      <c r="AP53" s="108" t="e">
        <f>'Population 43133142'!AT55/'Population 43133142'!AU55</f>
        <v>#DIV/0!</v>
      </c>
      <c r="AQ53" s="108" t="e">
        <f>'Population 43133142'!AU55/'Population 43133142'!AV55</f>
        <v>#DIV/0!</v>
      </c>
      <c r="AR53" s="108" t="e">
        <f>'Population 43133142'!AV55/'Population 43133142'!AW55</f>
        <v>#DIV/0!</v>
      </c>
      <c r="AS53" s="108" t="e">
        <f>'Population 43133142'!AW55/'Population 43133142'!AX55</f>
        <v>#DIV/0!</v>
      </c>
      <c r="AT53" s="108" t="e">
        <f>'Population 43133142'!AX55/'Population 43133142'!AY55</f>
        <v>#DIV/0!</v>
      </c>
      <c r="AU53" s="108" t="e">
        <f>'Population 43133142'!AY55/'Population 43133142'!AZ55</f>
        <v>#DIV/0!</v>
      </c>
      <c r="AV53" s="108" t="e">
        <f>'Population 43133142'!AZ55/'Population 43133142'!BA55</f>
        <v>#DIV/0!</v>
      </c>
      <c r="AW53" s="108" t="e">
        <f>'Population 43133142'!BA55/'Population 43133142'!BB55</f>
        <v>#DIV/0!</v>
      </c>
      <c r="AX53" s="108" t="e">
        <f>'Population 43133142'!BB55/'Population 43133142'!BC55</f>
        <v>#DIV/0!</v>
      </c>
      <c r="AY53" s="108" t="e">
        <f>'Population 43133142'!BC55/'Population 43133142'!BD55</f>
        <v>#DIV/0!</v>
      </c>
      <c r="AZ53" s="108" t="e">
        <f>'Population 43133142'!BD55/'Population 43133142'!BE55</f>
        <v>#DIV/0!</v>
      </c>
      <c r="BA53" s="108" t="e">
        <f>'Population 43133142'!BE55/'Population 43133142'!BF55</f>
        <v>#DIV/0!</v>
      </c>
      <c r="BB53" s="108" t="e">
        <f>'Population 43133142'!BF55/'Population 43133142'!BG55</f>
        <v>#DIV/0!</v>
      </c>
      <c r="BC53" s="108" t="e">
        <f>'Population 43133142'!BG55/'Population 43133142'!BH55</f>
        <v>#DIV/0!</v>
      </c>
      <c r="BD53" s="108" t="e">
        <f>'Population 43133142'!BH55/'Population 43133142'!BI55</f>
        <v>#DIV/0!</v>
      </c>
      <c r="BE53" s="108" t="e">
        <f>'Population 43133142'!BI55/'Population 43133142'!BJ55</f>
        <v>#DIV/0!</v>
      </c>
      <c r="BF53" s="108" t="e">
        <f>'Population 43133142'!BJ55/'Population 43133142'!BK55</f>
        <v>#DIV/0!</v>
      </c>
      <c r="BG53" s="108" t="e">
        <f>'Population 43133142'!BK55/'Population 43133142'!BL55</f>
        <v>#DIV/0!</v>
      </c>
      <c r="BH53" s="108" t="e">
        <f>'Population 43133142'!BL55/'Population 43133142'!BM55</f>
        <v>#DIV/0!</v>
      </c>
      <c r="BI53" s="108" t="e">
        <f>'Population 43133142'!BM55/'Population 43133142'!BN55</f>
        <v>#DIV/0!</v>
      </c>
      <c r="BJ53" s="108" t="e">
        <f>'Population 43133142'!BN55/'Population 43133142'!BO55</f>
        <v>#DIV/0!</v>
      </c>
      <c r="BK53" s="108" t="e">
        <f>'Population 43133142'!BO55/'Population 43133142'!BP55</f>
        <v>#DIV/0!</v>
      </c>
      <c r="BL53" s="108" t="e">
        <f>'Population 43133142'!BP55/'Population 43133142'!BQ55</f>
        <v>#DIV/0!</v>
      </c>
      <c r="BM53" s="108" t="e">
        <f>'Population 43133142'!BQ55/'Population 43133142'!BR55</f>
        <v>#DIV/0!</v>
      </c>
      <c r="BN53" s="108" t="e">
        <f>'Population 43133142'!BR55/'Population 43133142'!BS55</f>
        <v>#DIV/0!</v>
      </c>
      <c r="BO53" s="108" t="e">
        <f>'Population 43133142'!BS55/'Population 43133142'!BT55</f>
        <v>#DIV/0!</v>
      </c>
      <c r="BP53" s="108" t="e">
        <f>'Population 43133142'!BT55/'Population 43133142'!BU55</f>
        <v>#DIV/0!</v>
      </c>
      <c r="BQ53" s="108" t="e">
        <f>'Population 43133142'!BU55/'Population 43133142'!BV55</f>
        <v>#DIV/0!</v>
      </c>
    </row>
    <row r="54" spans="1:69" x14ac:dyDescent="0.2">
      <c r="A54" s="1" t="s">
        <v>27</v>
      </c>
      <c r="B54" s="108">
        <v>0.43538767395626243</v>
      </c>
      <c r="C54" s="108">
        <v>0.42800788954635111</v>
      </c>
      <c r="D54" s="108">
        <v>0.419921875</v>
      </c>
      <c r="E54" s="108">
        <v>0.42441860465116277</v>
      </c>
      <c r="F54" s="108">
        <v>0.41776937618147447</v>
      </c>
      <c r="G54" s="108">
        <v>0.40719696969696972</v>
      </c>
      <c r="H54" s="108">
        <v>0.3867924528301887</v>
      </c>
      <c r="I54" s="108">
        <v>0.38077634011090572</v>
      </c>
      <c r="J54" s="108">
        <v>0.3666061705989111</v>
      </c>
      <c r="K54" s="108">
        <v>0.3615819209039548</v>
      </c>
      <c r="L54" s="108">
        <v>0.35728155339805823</v>
      </c>
      <c r="M54" s="108">
        <v>0.376953125</v>
      </c>
      <c r="N54" s="108">
        <v>0.36943907156673111</v>
      </c>
      <c r="O54" s="108"/>
      <c r="P54" s="108"/>
      <c r="Q54" s="108"/>
      <c r="R54" s="108"/>
      <c r="S54" s="108"/>
      <c r="T54" s="108"/>
      <c r="U54" s="108"/>
      <c r="V54" s="108"/>
      <c r="W54" s="108"/>
      <c r="X54" s="108">
        <f>'Population 43133142'!AB56/'Population 43133142'!AC56</f>
        <v>0.36943907156673111</v>
      </c>
      <c r="Y54" s="108" t="e">
        <f>'Population 43133142'!AC56/'Population 43133142'!AD56</f>
        <v>#DIV/0!</v>
      </c>
      <c r="Z54" s="108" t="e">
        <f>'Population 43133142'!AD56/'Population 43133142'!AE56</f>
        <v>#DIV/0!</v>
      </c>
      <c r="AA54" s="108" t="e">
        <f>'Population 43133142'!AE56/'Population 43133142'!AF56</f>
        <v>#DIV/0!</v>
      </c>
      <c r="AB54" s="108" t="e">
        <f>'Population 43133142'!AF56/'Population 43133142'!AG56</f>
        <v>#DIV/0!</v>
      </c>
      <c r="AC54" s="108" t="e">
        <f>'Population 43133142'!AG56/'Population 43133142'!AH56</f>
        <v>#DIV/0!</v>
      </c>
      <c r="AD54" s="108" t="e">
        <f>'Population 43133142'!AH56/'Population 43133142'!AI56</f>
        <v>#DIV/0!</v>
      </c>
      <c r="AE54" s="108" t="e">
        <f>'Population 43133142'!AI56/'Population 43133142'!AJ56</f>
        <v>#DIV/0!</v>
      </c>
      <c r="AF54" s="108" t="e">
        <f>'Population 43133142'!AJ56/'Population 43133142'!AK56</f>
        <v>#DIV/0!</v>
      </c>
      <c r="AG54" s="108" t="e">
        <f>'Population 43133142'!AK56/'Population 43133142'!AL56</f>
        <v>#DIV/0!</v>
      </c>
      <c r="AH54" s="108" t="e">
        <f>'Population 43133142'!AL56/'Population 43133142'!AM56</f>
        <v>#DIV/0!</v>
      </c>
      <c r="AI54" s="108" t="e">
        <f>'Population 43133142'!AM56/'Population 43133142'!AN56</f>
        <v>#DIV/0!</v>
      </c>
      <c r="AJ54" s="108" t="e">
        <f>'Population 43133142'!AN56/'Population 43133142'!AO56</f>
        <v>#DIV/0!</v>
      </c>
      <c r="AK54" s="108" t="e">
        <f>'Population 43133142'!AO56/'Population 43133142'!AP56</f>
        <v>#DIV/0!</v>
      </c>
      <c r="AL54" s="108" t="e">
        <f>'Population 43133142'!AP56/'Population 43133142'!AQ56</f>
        <v>#DIV/0!</v>
      </c>
      <c r="AM54" s="108" t="e">
        <f>'Population 43133142'!AQ56/'Population 43133142'!AR56</f>
        <v>#DIV/0!</v>
      </c>
      <c r="AN54" s="108" t="e">
        <f>'Population 43133142'!AR56/'Population 43133142'!AS56</f>
        <v>#DIV/0!</v>
      </c>
      <c r="AO54" s="108" t="e">
        <f>'Population 43133142'!AS56/'Population 43133142'!AT56</f>
        <v>#DIV/0!</v>
      </c>
      <c r="AP54" s="108" t="e">
        <f>'Population 43133142'!AT56/'Population 43133142'!AU56</f>
        <v>#DIV/0!</v>
      </c>
      <c r="AQ54" s="108" t="e">
        <f>'Population 43133142'!AU56/'Population 43133142'!AV56</f>
        <v>#DIV/0!</v>
      </c>
      <c r="AR54" s="108" t="e">
        <f>'Population 43133142'!AV56/'Population 43133142'!AW56</f>
        <v>#DIV/0!</v>
      </c>
      <c r="AS54" s="108" t="e">
        <f>'Population 43133142'!AW56/'Population 43133142'!AX56</f>
        <v>#DIV/0!</v>
      </c>
      <c r="AT54" s="108" t="e">
        <f>'Population 43133142'!AX56/'Population 43133142'!AY56</f>
        <v>#DIV/0!</v>
      </c>
      <c r="AU54" s="108" t="e">
        <f>'Population 43133142'!AY56/'Population 43133142'!AZ56</f>
        <v>#DIV/0!</v>
      </c>
      <c r="AV54" s="108" t="e">
        <f>'Population 43133142'!AZ56/'Population 43133142'!BA56</f>
        <v>#DIV/0!</v>
      </c>
      <c r="AW54" s="108" t="e">
        <f>'Population 43133142'!BA56/'Population 43133142'!BB56</f>
        <v>#DIV/0!</v>
      </c>
      <c r="AX54" s="108" t="e">
        <f>'Population 43133142'!BB56/'Population 43133142'!BC56</f>
        <v>#DIV/0!</v>
      </c>
      <c r="AY54" s="108" t="e">
        <f>'Population 43133142'!BC56/'Population 43133142'!BD56</f>
        <v>#DIV/0!</v>
      </c>
      <c r="AZ54" s="108" t="e">
        <f>'Population 43133142'!BD56/'Population 43133142'!BE56</f>
        <v>#DIV/0!</v>
      </c>
      <c r="BA54" s="108" t="e">
        <f>'Population 43133142'!BE56/'Population 43133142'!BF56</f>
        <v>#DIV/0!</v>
      </c>
      <c r="BB54" s="108" t="e">
        <f>'Population 43133142'!BF56/'Population 43133142'!BG56</f>
        <v>#DIV/0!</v>
      </c>
      <c r="BC54" s="108" t="e">
        <f>'Population 43133142'!BG56/'Population 43133142'!BH56</f>
        <v>#DIV/0!</v>
      </c>
      <c r="BD54" s="108" t="e">
        <f>'Population 43133142'!BH56/'Population 43133142'!BI56</f>
        <v>#DIV/0!</v>
      </c>
      <c r="BE54" s="108" t="e">
        <f>'Population 43133142'!BI56/'Population 43133142'!BJ56</f>
        <v>#DIV/0!</v>
      </c>
      <c r="BF54" s="108" t="e">
        <f>'Population 43133142'!BJ56/'Population 43133142'!BK56</f>
        <v>#DIV/0!</v>
      </c>
      <c r="BG54" s="108" t="e">
        <f>'Population 43133142'!BK56/'Population 43133142'!BL56</f>
        <v>#DIV/0!</v>
      </c>
      <c r="BH54" s="108" t="e">
        <f>'Population 43133142'!BL56/'Population 43133142'!BM56</f>
        <v>#DIV/0!</v>
      </c>
      <c r="BI54" s="108" t="e">
        <f>'Population 43133142'!BM56/'Population 43133142'!BN56</f>
        <v>#DIV/0!</v>
      </c>
      <c r="BJ54" s="108" t="e">
        <f>'Population 43133142'!BN56/'Population 43133142'!BO56</f>
        <v>#DIV/0!</v>
      </c>
      <c r="BK54" s="108" t="e">
        <f>'Population 43133142'!BO56/'Population 43133142'!BP56</f>
        <v>#DIV/0!</v>
      </c>
      <c r="BL54" s="108" t="e">
        <f>'Population 43133142'!BP56/'Population 43133142'!BQ56</f>
        <v>#DIV/0!</v>
      </c>
      <c r="BM54" s="108" t="e">
        <f>'Population 43133142'!BQ56/'Population 43133142'!BR56</f>
        <v>#DIV/0!</v>
      </c>
      <c r="BN54" s="108" t="e">
        <f>'Population 43133142'!BR56/'Population 43133142'!BS56</f>
        <v>#DIV/0!</v>
      </c>
      <c r="BO54" s="108" t="e">
        <f>'Population 43133142'!BS56/'Population 43133142'!BT56</f>
        <v>#DIV/0!</v>
      </c>
      <c r="BP54" s="108" t="e">
        <f>'Population 43133142'!BT56/'Population 43133142'!BU56</f>
        <v>#DIV/0!</v>
      </c>
      <c r="BQ54" s="108" t="e">
        <f>'Population 43133142'!BU56/'Population 43133142'!BV56</f>
        <v>#DIV/0!</v>
      </c>
    </row>
    <row r="55" spans="1:69" x14ac:dyDescent="0.2">
      <c r="A55" s="1" t="s">
        <v>30</v>
      </c>
      <c r="B55" s="108">
        <v>0.54794520547945202</v>
      </c>
      <c r="C55" s="108">
        <v>0.53642384105960261</v>
      </c>
      <c r="D55" s="108">
        <v>0.57823129251700678</v>
      </c>
      <c r="E55" s="108">
        <v>0.55414012738853502</v>
      </c>
      <c r="F55" s="108">
        <v>0.55000000000000004</v>
      </c>
      <c r="G55" s="108">
        <v>0.52631578947368418</v>
      </c>
      <c r="H55" s="108">
        <v>0.54666666666666663</v>
      </c>
      <c r="I55" s="108">
        <v>0.56050955414012738</v>
      </c>
      <c r="J55" s="108">
        <v>0.55033557046979864</v>
      </c>
      <c r="K55" s="108">
        <v>0.55033557046979864</v>
      </c>
      <c r="L55" s="108">
        <v>0.53333333333333333</v>
      </c>
      <c r="M55" s="108">
        <v>0.51948051948051943</v>
      </c>
      <c r="N55" s="108">
        <v>0.52317880794701987</v>
      </c>
      <c r="O55" s="108"/>
      <c r="P55" s="108"/>
      <c r="Q55" s="108"/>
      <c r="R55" s="108"/>
      <c r="S55" s="108"/>
      <c r="T55" s="108"/>
      <c r="U55" s="108"/>
      <c r="V55" s="108"/>
      <c r="W55" s="108"/>
      <c r="X55" s="108">
        <f>'Population 43133142'!AB57/'Population 43133142'!AC57</f>
        <v>0.52317880794701987</v>
      </c>
      <c r="Y55" s="108" t="e">
        <f>'Population 43133142'!AC57/'Population 43133142'!AD57</f>
        <v>#DIV/0!</v>
      </c>
      <c r="Z55" s="108" t="e">
        <f>'Population 43133142'!AD57/'Population 43133142'!AE57</f>
        <v>#DIV/0!</v>
      </c>
      <c r="AA55" s="108" t="e">
        <f>'Population 43133142'!AE57/'Population 43133142'!AF57</f>
        <v>#DIV/0!</v>
      </c>
      <c r="AB55" s="108" t="e">
        <f>'Population 43133142'!AF57/'Population 43133142'!AG57</f>
        <v>#DIV/0!</v>
      </c>
      <c r="AC55" s="108" t="e">
        <f>'Population 43133142'!AG57/'Population 43133142'!AH57</f>
        <v>#DIV/0!</v>
      </c>
      <c r="AD55" s="108" t="e">
        <f>'Population 43133142'!AH57/'Population 43133142'!AI57</f>
        <v>#DIV/0!</v>
      </c>
      <c r="AE55" s="108" t="e">
        <f>'Population 43133142'!AI57/'Population 43133142'!AJ57</f>
        <v>#DIV/0!</v>
      </c>
      <c r="AF55" s="108" t="e">
        <f>'Population 43133142'!AJ57/'Population 43133142'!AK57</f>
        <v>#DIV/0!</v>
      </c>
      <c r="AG55" s="108" t="e">
        <f>'Population 43133142'!AK57/'Population 43133142'!AL57</f>
        <v>#DIV/0!</v>
      </c>
      <c r="AH55" s="108" t="e">
        <f>'Population 43133142'!AL57/'Population 43133142'!AM57</f>
        <v>#DIV/0!</v>
      </c>
      <c r="AI55" s="108" t="e">
        <f>'Population 43133142'!AM57/'Population 43133142'!AN57</f>
        <v>#DIV/0!</v>
      </c>
      <c r="AJ55" s="108" t="e">
        <f>'Population 43133142'!AN57/'Population 43133142'!AO57</f>
        <v>#DIV/0!</v>
      </c>
      <c r="AK55" s="108" t="e">
        <f>'Population 43133142'!AO57/'Population 43133142'!AP57</f>
        <v>#DIV/0!</v>
      </c>
      <c r="AL55" s="108" t="e">
        <f>'Population 43133142'!AP57/'Population 43133142'!AQ57</f>
        <v>#DIV/0!</v>
      </c>
      <c r="AM55" s="108" t="e">
        <f>'Population 43133142'!AQ57/'Population 43133142'!AR57</f>
        <v>#DIV/0!</v>
      </c>
      <c r="AN55" s="108" t="e">
        <f>'Population 43133142'!AR57/'Population 43133142'!AS57</f>
        <v>#DIV/0!</v>
      </c>
      <c r="AO55" s="108" t="e">
        <f>'Population 43133142'!AS57/'Population 43133142'!AT57</f>
        <v>#DIV/0!</v>
      </c>
      <c r="AP55" s="108" t="e">
        <f>'Population 43133142'!AT57/'Population 43133142'!AU57</f>
        <v>#DIV/0!</v>
      </c>
      <c r="AQ55" s="108" t="e">
        <f>'Population 43133142'!AU57/'Population 43133142'!AV57</f>
        <v>#DIV/0!</v>
      </c>
      <c r="AR55" s="108" t="e">
        <f>'Population 43133142'!AV57/'Population 43133142'!AW57</f>
        <v>#DIV/0!</v>
      </c>
      <c r="AS55" s="108" t="e">
        <f>'Population 43133142'!AW57/'Population 43133142'!AX57</f>
        <v>#DIV/0!</v>
      </c>
      <c r="AT55" s="108" t="e">
        <f>'Population 43133142'!AX57/'Population 43133142'!AY57</f>
        <v>#DIV/0!</v>
      </c>
      <c r="AU55" s="108" t="e">
        <f>'Population 43133142'!AY57/'Population 43133142'!AZ57</f>
        <v>#DIV/0!</v>
      </c>
      <c r="AV55" s="108" t="e">
        <f>'Population 43133142'!AZ57/'Population 43133142'!BA57</f>
        <v>#DIV/0!</v>
      </c>
      <c r="AW55" s="108" t="e">
        <f>'Population 43133142'!BA57/'Population 43133142'!BB57</f>
        <v>#DIV/0!</v>
      </c>
      <c r="AX55" s="108" t="e">
        <f>'Population 43133142'!BB57/'Population 43133142'!BC57</f>
        <v>#DIV/0!</v>
      </c>
      <c r="AY55" s="108" t="e">
        <f>'Population 43133142'!BC57/'Population 43133142'!BD57</f>
        <v>#DIV/0!</v>
      </c>
      <c r="AZ55" s="108" t="e">
        <f>'Population 43133142'!BD57/'Population 43133142'!BE57</f>
        <v>#DIV/0!</v>
      </c>
      <c r="BA55" s="108" t="e">
        <f>'Population 43133142'!BE57/'Population 43133142'!BF57</f>
        <v>#DIV/0!</v>
      </c>
      <c r="BB55" s="108" t="e">
        <f>'Population 43133142'!BF57/'Population 43133142'!BG57</f>
        <v>#DIV/0!</v>
      </c>
      <c r="BC55" s="108" t="e">
        <f>'Population 43133142'!BG57/'Population 43133142'!BH57</f>
        <v>#DIV/0!</v>
      </c>
      <c r="BD55" s="108" t="e">
        <f>'Population 43133142'!BH57/'Population 43133142'!BI57</f>
        <v>#DIV/0!</v>
      </c>
      <c r="BE55" s="108" t="e">
        <f>'Population 43133142'!BI57/'Population 43133142'!BJ57</f>
        <v>#DIV/0!</v>
      </c>
      <c r="BF55" s="108" t="e">
        <f>'Population 43133142'!BJ57/'Population 43133142'!BK57</f>
        <v>#DIV/0!</v>
      </c>
      <c r="BG55" s="108" t="e">
        <f>'Population 43133142'!BK57/'Population 43133142'!BL57</f>
        <v>#DIV/0!</v>
      </c>
      <c r="BH55" s="108" t="e">
        <f>'Population 43133142'!BL57/'Population 43133142'!BM57</f>
        <v>#DIV/0!</v>
      </c>
      <c r="BI55" s="108" t="e">
        <f>'Population 43133142'!BM57/'Population 43133142'!BN57</f>
        <v>#DIV/0!</v>
      </c>
      <c r="BJ55" s="108" t="e">
        <f>'Population 43133142'!BN57/'Population 43133142'!BO57</f>
        <v>#DIV/0!</v>
      </c>
      <c r="BK55" s="108" t="e">
        <f>'Population 43133142'!BO57/'Population 43133142'!BP57</f>
        <v>#DIV/0!</v>
      </c>
      <c r="BL55" s="108" t="e">
        <f>'Population 43133142'!BP57/'Population 43133142'!BQ57</f>
        <v>#DIV/0!</v>
      </c>
      <c r="BM55" s="108" t="e">
        <f>'Population 43133142'!BQ57/'Population 43133142'!BR57</f>
        <v>#DIV/0!</v>
      </c>
      <c r="BN55" s="108" t="e">
        <f>'Population 43133142'!BR57/'Population 43133142'!BS57</f>
        <v>#DIV/0!</v>
      </c>
      <c r="BO55" s="108" t="e">
        <f>'Population 43133142'!BS57/'Population 43133142'!BT57</f>
        <v>#DIV/0!</v>
      </c>
      <c r="BP55" s="108" t="e">
        <f>'Population 43133142'!BT57/'Population 43133142'!BU57</f>
        <v>#DIV/0!</v>
      </c>
      <c r="BQ55" s="108" t="e">
        <f>'Population 43133142'!BU57/'Population 43133142'!BV57</f>
        <v>#DIV/0!</v>
      </c>
    </row>
    <row r="56" spans="1:69" x14ac:dyDescent="0.2">
      <c r="A56" s="1" t="s">
        <v>37</v>
      </c>
      <c r="B56" s="108">
        <v>0.38934426229508196</v>
      </c>
      <c r="C56" s="108">
        <v>0.40041928721174003</v>
      </c>
      <c r="D56" s="108">
        <v>0.39085239085239087</v>
      </c>
      <c r="E56" s="108">
        <v>0.40786749482401657</v>
      </c>
      <c r="F56" s="108">
        <v>0.4358974358974359</v>
      </c>
      <c r="G56" s="108">
        <v>0.43929359823399561</v>
      </c>
      <c r="H56" s="108">
        <v>0.40740740740740738</v>
      </c>
      <c r="I56" s="108">
        <v>0.41721854304635764</v>
      </c>
      <c r="J56" s="108">
        <v>0.41647597254004576</v>
      </c>
      <c r="K56" s="108">
        <v>0.40552995391705071</v>
      </c>
      <c r="L56" s="108">
        <v>0.42583732057416268</v>
      </c>
      <c r="M56" s="108">
        <v>0.44660194174757284</v>
      </c>
      <c r="N56" s="108">
        <v>0.44954128440366975</v>
      </c>
      <c r="O56" s="108"/>
      <c r="P56" s="108"/>
      <c r="Q56" s="108"/>
      <c r="R56" s="108"/>
      <c r="S56" s="108"/>
      <c r="T56" s="108"/>
      <c r="U56" s="108"/>
      <c r="V56" s="108"/>
      <c r="W56" s="108"/>
      <c r="X56" s="108">
        <f>'Population 43133142'!AB58/'Population 43133142'!AC58</f>
        <v>0.44954128440366975</v>
      </c>
      <c r="Y56" s="108" t="e">
        <f>'Population 43133142'!AC58/'Population 43133142'!AD58</f>
        <v>#DIV/0!</v>
      </c>
      <c r="Z56" s="108" t="e">
        <f>'Population 43133142'!AD58/'Population 43133142'!AE58</f>
        <v>#DIV/0!</v>
      </c>
      <c r="AA56" s="108" t="e">
        <f>'Population 43133142'!AE58/'Population 43133142'!AF58</f>
        <v>#DIV/0!</v>
      </c>
      <c r="AB56" s="108" t="e">
        <f>'Population 43133142'!AF58/'Population 43133142'!AG58</f>
        <v>#DIV/0!</v>
      </c>
      <c r="AC56" s="108" t="e">
        <f>'Population 43133142'!AG58/'Population 43133142'!AH58</f>
        <v>#DIV/0!</v>
      </c>
      <c r="AD56" s="108" t="e">
        <f>'Population 43133142'!AH58/'Population 43133142'!AI58</f>
        <v>#DIV/0!</v>
      </c>
      <c r="AE56" s="108" t="e">
        <f>'Population 43133142'!AI58/'Population 43133142'!AJ58</f>
        <v>#DIV/0!</v>
      </c>
      <c r="AF56" s="108" t="e">
        <f>'Population 43133142'!AJ58/'Population 43133142'!AK58</f>
        <v>#DIV/0!</v>
      </c>
      <c r="AG56" s="108" t="e">
        <f>'Population 43133142'!AK58/'Population 43133142'!AL58</f>
        <v>#DIV/0!</v>
      </c>
      <c r="AH56" s="108" t="e">
        <f>'Population 43133142'!AL58/'Population 43133142'!AM58</f>
        <v>#DIV/0!</v>
      </c>
      <c r="AI56" s="108" t="e">
        <f>'Population 43133142'!AM58/'Population 43133142'!AN58</f>
        <v>#DIV/0!</v>
      </c>
      <c r="AJ56" s="108" t="e">
        <f>'Population 43133142'!AN58/'Population 43133142'!AO58</f>
        <v>#DIV/0!</v>
      </c>
      <c r="AK56" s="108" t="e">
        <f>'Population 43133142'!AO58/'Population 43133142'!AP58</f>
        <v>#DIV/0!</v>
      </c>
      <c r="AL56" s="108" t="e">
        <f>'Population 43133142'!AP58/'Population 43133142'!AQ58</f>
        <v>#DIV/0!</v>
      </c>
      <c r="AM56" s="108" t="e">
        <f>'Population 43133142'!AQ58/'Population 43133142'!AR58</f>
        <v>#DIV/0!</v>
      </c>
      <c r="AN56" s="108" t="e">
        <f>'Population 43133142'!AR58/'Population 43133142'!AS58</f>
        <v>#DIV/0!</v>
      </c>
      <c r="AO56" s="108" t="e">
        <f>'Population 43133142'!AS58/'Population 43133142'!AT58</f>
        <v>#DIV/0!</v>
      </c>
      <c r="AP56" s="108" t="e">
        <f>'Population 43133142'!AT58/'Population 43133142'!AU58</f>
        <v>#DIV/0!</v>
      </c>
      <c r="AQ56" s="108" t="e">
        <f>'Population 43133142'!AU58/'Population 43133142'!AV58</f>
        <v>#DIV/0!</v>
      </c>
      <c r="AR56" s="108" t="e">
        <f>'Population 43133142'!AV58/'Population 43133142'!AW58</f>
        <v>#DIV/0!</v>
      </c>
      <c r="AS56" s="108" t="e">
        <f>'Population 43133142'!AW58/'Population 43133142'!AX58</f>
        <v>#DIV/0!</v>
      </c>
      <c r="AT56" s="108" t="e">
        <f>'Population 43133142'!AX58/'Population 43133142'!AY58</f>
        <v>#DIV/0!</v>
      </c>
      <c r="AU56" s="108" t="e">
        <f>'Population 43133142'!AY58/'Population 43133142'!AZ58</f>
        <v>#DIV/0!</v>
      </c>
      <c r="AV56" s="108" t="e">
        <f>'Population 43133142'!AZ58/'Population 43133142'!BA58</f>
        <v>#DIV/0!</v>
      </c>
      <c r="AW56" s="108" t="e">
        <f>'Population 43133142'!BA58/'Population 43133142'!BB58</f>
        <v>#DIV/0!</v>
      </c>
      <c r="AX56" s="108" t="e">
        <f>'Population 43133142'!BB58/'Population 43133142'!BC58</f>
        <v>#DIV/0!</v>
      </c>
      <c r="AY56" s="108" t="e">
        <f>'Population 43133142'!BC58/'Population 43133142'!BD58</f>
        <v>#DIV/0!</v>
      </c>
      <c r="AZ56" s="108" t="e">
        <f>'Population 43133142'!BD58/'Population 43133142'!BE58</f>
        <v>#DIV/0!</v>
      </c>
      <c r="BA56" s="108" t="e">
        <f>'Population 43133142'!BE58/'Population 43133142'!BF58</f>
        <v>#DIV/0!</v>
      </c>
      <c r="BB56" s="108" t="e">
        <f>'Population 43133142'!BF58/'Population 43133142'!BG58</f>
        <v>#DIV/0!</v>
      </c>
      <c r="BC56" s="108" t="e">
        <f>'Population 43133142'!BG58/'Population 43133142'!BH58</f>
        <v>#DIV/0!</v>
      </c>
      <c r="BD56" s="108" t="e">
        <f>'Population 43133142'!BH58/'Population 43133142'!BI58</f>
        <v>#DIV/0!</v>
      </c>
      <c r="BE56" s="108" t="e">
        <f>'Population 43133142'!BI58/'Population 43133142'!BJ58</f>
        <v>#DIV/0!</v>
      </c>
      <c r="BF56" s="108" t="e">
        <f>'Population 43133142'!BJ58/'Population 43133142'!BK58</f>
        <v>#DIV/0!</v>
      </c>
      <c r="BG56" s="108" t="e">
        <f>'Population 43133142'!BK58/'Population 43133142'!BL58</f>
        <v>#DIV/0!</v>
      </c>
      <c r="BH56" s="108" t="e">
        <f>'Population 43133142'!BL58/'Population 43133142'!BM58</f>
        <v>#DIV/0!</v>
      </c>
      <c r="BI56" s="108" t="e">
        <f>'Population 43133142'!BM58/'Population 43133142'!BN58</f>
        <v>#DIV/0!</v>
      </c>
      <c r="BJ56" s="108" t="e">
        <f>'Population 43133142'!BN58/'Population 43133142'!BO58</f>
        <v>#DIV/0!</v>
      </c>
      <c r="BK56" s="108" t="e">
        <f>'Population 43133142'!BO58/'Population 43133142'!BP58</f>
        <v>#DIV/0!</v>
      </c>
      <c r="BL56" s="108" t="e">
        <f>'Population 43133142'!BP58/'Population 43133142'!BQ58</f>
        <v>#DIV/0!</v>
      </c>
      <c r="BM56" s="108" t="e">
        <f>'Population 43133142'!BQ58/'Population 43133142'!BR58</f>
        <v>#DIV/0!</v>
      </c>
      <c r="BN56" s="108" t="e">
        <f>'Population 43133142'!BR58/'Population 43133142'!BS58</f>
        <v>#DIV/0!</v>
      </c>
      <c r="BO56" s="108" t="e">
        <f>'Population 43133142'!BS58/'Population 43133142'!BT58</f>
        <v>#DIV/0!</v>
      </c>
      <c r="BP56" s="108" t="e">
        <f>'Population 43133142'!BT58/'Population 43133142'!BU58</f>
        <v>#DIV/0!</v>
      </c>
      <c r="BQ56" s="108" t="e">
        <f>'Population 43133142'!BU58/'Population 43133142'!BV58</f>
        <v>#DIV/0!</v>
      </c>
    </row>
    <row r="57" spans="1:69" x14ac:dyDescent="0.2">
      <c r="A57" s="1" t="s">
        <v>39</v>
      </c>
      <c r="B57" s="108">
        <v>0.58965517241379306</v>
      </c>
      <c r="C57" s="108">
        <v>0.58741258741258739</v>
      </c>
      <c r="D57" s="108">
        <v>0.61324041811846686</v>
      </c>
      <c r="E57" s="108">
        <v>0.60606060606060608</v>
      </c>
      <c r="F57" s="108">
        <v>0.60655737704918034</v>
      </c>
      <c r="G57" s="108">
        <v>0.59150326797385622</v>
      </c>
      <c r="H57" s="108">
        <v>0.60137457044673537</v>
      </c>
      <c r="I57" s="108">
        <v>0.62283737024221453</v>
      </c>
      <c r="J57" s="108">
        <v>0.61484098939929333</v>
      </c>
      <c r="K57" s="108">
        <v>0.62361623616236161</v>
      </c>
      <c r="L57" s="108">
        <v>0.67777777777777781</v>
      </c>
      <c r="M57" s="108">
        <v>0.65614035087719302</v>
      </c>
      <c r="N57" s="108">
        <v>0.62798634812286691</v>
      </c>
      <c r="O57" s="108"/>
      <c r="P57" s="108"/>
      <c r="Q57" s="108"/>
      <c r="R57" s="108"/>
      <c r="S57" s="108"/>
      <c r="T57" s="108"/>
      <c r="U57" s="108"/>
      <c r="V57" s="108"/>
      <c r="W57" s="108"/>
      <c r="X57" s="108">
        <f>'Population 43133142'!AB59/'Population 43133142'!AC59</f>
        <v>0.62798634812286691</v>
      </c>
      <c r="Y57" s="108" t="e">
        <f>'Population 43133142'!AC59/'Population 43133142'!AD59</f>
        <v>#DIV/0!</v>
      </c>
      <c r="Z57" s="108" t="e">
        <f>'Population 43133142'!AD59/'Population 43133142'!AE59</f>
        <v>#DIV/0!</v>
      </c>
      <c r="AA57" s="108" t="e">
        <f>'Population 43133142'!AE59/'Population 43133142'!AF59</f>
        <v>#DIV/0!</v>
      </c>
      <c r="AB57" s="108" t="e">
        <f>'Population 43133142'!AF59/'Population 43133142'!AG59</f>
        <v>#DIV/0!</v>
      </c>
      <c r="AC57" s="108" t="e">
        <f>'Population 43133142'!AG59/'Population 43133142'!AH59</f>
        <v>#DIV/0!</v>
      </c>
      <c r="AD57" s="108" t="e">
        <f>'Population 43133142'!AH59/'Population 43133142'!AI59</f>
        <v>#DIV/0!</v>
      </c>
      <c r="AE57" s="108" t="e">
        <f>'Population 43133142'!AI59/'Population 43133142'!AJ59</f>
        <v>#DIV/0!</v>
      </c>
      <c r="AF57" s="108" t="e">
        <f>'Population 43133142'!AJ59/'Population 43133142'!AK59</f>
        <v>#DIV/0!</v>
      </c>
      <c r="AG57" s="108" t="e">
        <f>'Population 43133142'!AK59/'Population 43133142'!AL59</f>
        <v>#DIV/0!</v>
      </c>
      <c r="AH57" s="108" t="e">
        <f>'Population 43133142'!AL59/'Population 43133142'!AM59</f>
        <v>#DIV/0!</v>
      </c>
      <c r="AI57" s="108" t="e">
        <f>'Population 43133142'!AM59/'Population 43133142'!AN59</f>
        <v>#DIV/0!</v>
      </c>
      <c r="AJ57" s="108" t="e">
        <f>'Population 43133142'!AN59/'Population 43133142'!AO59</f>
        <v>#DIV/0!</v>
      </c>
      <c r="AK57" s="108" t="e">
        <f>'Population 43133142'!AO59/'Population 43133142'!AP59</f>
        <v>#DIV/0!</v>
      </c>
      <c r="AL57" s="108" t="e">
        <f>'Population 43133142'!AP59/'Population 43133142'!AQ59</f>
        <v>#DIV/0!</v>
      </c>
      <c r="AM57" s="108" t="e">
        <f>'Population 43133142'!AQ59/'Population 43133142'!AR59</f>
        <v>#DIV/0!</v>
      </c>
      <c r="AN57" s="108" t="e">
        <f>'Population 43133142'!AR59/'Population 43133142'!AS59</f>
        <v>#DIV/0!</v>
      </c>
      <c r="AO57" s="108" t="e">
        <f>'Population 43133142'!AS59/'Population 43133142'!AT59</f>
        <v>#DIV/0!</v>
      </c>
      <c r="AP57" s="108" t="e">
        <f>'Population 43133142'!AT59/'Population 43133142'!AU59</f>
        <v>#DIV/0!</v>
      </c>
      <c r="AQ57" s="108" t="e">
        <f>'Population 43133142'!AU59/'Population 43133142'!AV59</f>
        <v>#DIV/0!</v>
      </c>
      <c r="AR57" s="108" t="e">
        <f>'Population 43133142'!AV59/'Population 43133142'!AW59</f>
        <v>#DIV/0!</v>
      </c>
      <c r="AS57" s="108" t="e">
        <f>'Population 43133142'!AW59/'Population 43133142'!AX59</f>
        <v>#DIV/0!</v>
      </c>
      <c r="AT57" s="108" t="e">
        <f>'Population 43133142'!AX59/'Population 43133142'!AY59</f>
        <v>#DIV/0!</v>
      </c>
      <c r="AU57" s="108" t="e">
        <f>'Population 43133142'!AY59/'Population 43133142'!AZ59</f>
        <v>#DIV/0!</v>
      </c>
      <c r="AV57" s="108" t="e">
        <f>'Population 43133142'!AZ59/'Population 43133142'!BA59</f>
        <v>#DIV/0!</v>
      </c>
      <c r="AW57" s="108" t="e">
        <f>'Population 43133142'!BA59/'Population 43133142'!BB59</f>
        <v>#DIV/0!</v>
      </c>
      <c r="AX57" s="108" t="e">
        <f>'Population 43133142'!BB59/'Population 43133142'!BC59</f>
        <v>#DIV/0!</v>
      </c>
      <c r="AY57" s="108" t="e">
        <f>'Population 43133142'!BC59/'Population 43133142'!BD59</f>
        <v>#DIV/0!</v>
      </c>
      <c r="AZ57" s="108" t="e">
        <f>'Population 43133142'!BD59/'Population 43133142'!BE59</f>
        <v>#DIV/0!</v>
      </c>
      <c r="BA57" s="108" t="e">
        <f>'Population 43133142'!BE59/'Population 43133142'!BF59</f>
        <v>#DIV/0!</v>
      </c>
      <c r="BB57" s="108" t="e">
        <f>'Population 43133142'!BF59/'Population 43133142'!BG59</f>
        <v>#DIV/0!</v>
      </c>
      <c r="BC57" s="108" t="e">
        <f>'Population 43133142'!BG59/'Population 43133142'!BH59</f>
        <v>#DIV/0!</v>
      </c>
      <c r="BD57" s="108" t="e">
        <f>'Population 43133142'!BH59/'Population 43133142'!BI59</f>
        <v>#DIV/0!</v>
      </c>
      <c r="BE57" s="108" t="e">
        <f>'Population 43133142'!BI59/'Population 43133142'!BJ59</f>
        <v>#DIV/0!</v>
      </c>
      <c r="BF57" s="108" t="e">
        <f>'Population 43133142'!BJ59/'Population 43133142'!BK59</f>
        <v>#DIV/0!</v>
      </c>
      <c r="BG57" s="108" t="e">
        <f>'Population 43133142'!BK59/'Population 43133142'!BL59</f>
        <v>#DIV/0!</v>
      </c>
      <c r="BH57" s="108" t="e">
        <f>'Population 43133142'!BL59/'Population 43133142'!BM59</f>
        <v>#DIV/0!</v>
      </c>
      <c r="BI57" s="108" t="e">
        <f>'Population 43133142'!BM59/'Population 43133142'!BN59</f>
        <v>#DIV/0!</v>
      </c>
      <c r="BJ57" s="108" t="e">
        <f>'Population 43133142'!BN59/'Population 43133142'!BO59</f>
        <v>#DIV/0!</v>
      </c>
      <c r="BK57" s="108" t="e">
        <f>'Population 43133142'!BO59/'Population 43133142'!BP59</f>
        <v>#DIV/0!</v>
      </c>
      <c r="BL57" s="108" t="e">
        <f>'Population 43133142'!BP59/'Population 43133142'!BQ59</f>
        <v>#DIV/0!</v>
      </c>
      <c r="BM57" s="108" t="e">
        <f>'Population 43133142'!BQ59/'Population 43133142'!BR59</f>
        <v>#DIV/0!</v>
      </c>
      <c r="BN57" s="108" t="e">
        <f>'Population 43133142'!BR59/'Population 43133142'!BS59</f>
        <v>#DIV/0!</v>
      </c>
      <c r="BO57" s="108" t="e">
        <f>'Population 43133142'!BS59/'Population 43133142'!BT59</f>
        <v>#DIV/0!</v>
      </c>
      <c r="BP57" s="108" t="e">
        <f>'Population 43133142'!BT59/'Population 43133142'!BU59</f>
        <v>#DIV/0!</v>
      </c>
      <c r="BQ57" s="108" t="e">
        <f>'Population 43133142'!BU59/'Population 43133142'!BV59</f>
        <v>#DIV/0!</v>
      </c>
    </row>
    <row r="58" spans="1:69" x14ac:dyDescent="0.2">
      <c r="A58" s="1" t="s">
        <v>41</v>
      </c>
      <c r="B58" s="108">
        <v>0.57725321888412018</v>
      </c>
      <c r="C58" s="108">
        <v>0.57719546742209626</v>
      </c>
      <c r="D58" s="108">
        <v>0.57711095603628748</v>
      </c>
      <c r="E58" s="108">
        <v>0.5763305322128851</v>
      </c>
      <c r="F58" s="108">
        <v>0.57230142566191444</v>
      </c>
      <c r="G58" s="108">
        <v>0.5679012345679012</v>
      </c>
      <c r="H58" s="108">
        <v>0.56185919343814084</v>
      </c>
      <c r="I58" s="108">
        <v>0.57393132445690265</v>
      </c>
      <c r="J58" s="108">
        <v>0.56561403508771935</v>
      </c>
      <c r="K58" s="108">
        <v>0.55997161107168203</v>
      </c>
      <c r="L58" s="108">
        <v>0.56305995864920744</v>
      </c>
      <c r="M58" s="108">
        <v>0.57771664374140308</v>
      </c>
      <c r="N58" s="108">
        <v>0.56153328850033624</v>
      </c>
      <c r="O58" s="108"/>
      <c r="P58" s="108"/>
      <c r="Q58" s="108"/>
      <c r="R58" s="108"/>
      <c r="S58" s="108"/>
      <c r="T58" s="108"/>
      <c r="U58" s="108"/>
      <c r="V58" s="108"/>
      <c r="W58" s="108"/>
      <c r="X58" s="108">
        <f>'Population 43133142'!AB60/'Population 43133142'!AC60</f>
        <v>0.56153328850033624</v>
      </c>
      <c r="Y58" s="108" t="e">
        <f>'Population 43133142'!AC60/'Population 43133142'!AD60</f>
        <v>#DIV/0!</v>
      </c>
      <c r="Z58" s="108" t="e">
        <f>'Population 43133142'!AD60/'Population 43133142'!AE60</f>
        <v>#DIV/0!</v>
      </c>
      <c r="AA58" s="108" t="e">
        <f>'Population 43133142'!AE60/'Population 43133142'!AF60</f>
        <v>#DIV/0!</v>
      </c>
      <c r="AB58" s="108" t="e">
        <f>'Population 43133142'!AF60/'Population 43133142'!AG60</f>
        <v>#DIV/0!</v>
      </c>
      <c r="AC58" s="108" t="e">
        <f>'Population 43133142'!AG60/'Population 43133142'!AH60</f>
        <v>#DIV/0!</v>
      </c>
      <c r="AD58" s="108" t="e">
        <f>'Population 43133142'!AH60/'Population 43133142'!AI60</f>
        <v>#DIV/0!</v>
      </c>
      <c r="AE58" s="108" t="e">
        <f>'Population 43133142'!AI60/'Population 43133142'!AJ60</f>
        <v>#DIV/0!</v>
      </c>
      <c r="AF58" s="108" t="e">
        <f>'Population 43133142'!AJ60/'Population 43133142'!AK60</f>
        <v>#DIV/0!</v>
      </c>
      <c r="AG58" s="108" t="e">
        <f>'Population 43133142'!AK60/'Population 43133142'!AL60</f>
        <v>#DIV/0!</v>
      </c>
      <c r="AH58" s="108" t="e">
        <f>'Population 43133142'!AL60/'Population 43133142'!AM60</f>
        <v>#DIV/0!</v>
      </c>
      <c r="AI58" s="108" t="e">
        <f>'Population 43133142'!AM60/'Population 43133142'!AN60</f>
        <v>#DIV/0!</v>
      </c>
      <c r="AJ58" s="108" t="e">
        <f>'Population 43133142'!AN60/'Population 43133142'!AO60</f>
        <v>#DIV/0!</v>
      </c>
      <c r="AK58" s="108" t="e">
        <f>'Population 43133142'!AO60/'Population 43133142'!AP60</f>
        <v>#DIV/0!</v>
      </c>
      <c r="AL58" s="108" t="e">
        <f>'Population 43133142'!AP60/'Population 43133142'!AQ60</f>
        <v>#DIV/0!</v>
      </c>
      <c r="AM58" s="108" t="e">
        <f>'Population 43133142'!AQ60/'Population 43133142'!AR60</f>
        <v>#DIV/0!</v>
      </c>
      <c r="AN58" s="108" t="e">
        <f>'Population 43133142'!AR60/'Population 43133142'!AS60</f>
        <v>#DIV/0!</v>
      </c>
      <c r="AO58" s="108" t="e">
        <f>'Population 43133142'!AS60/'Population 43133142'!AT60</f>
        <v>#DIV/0!</v>
      </c>
      <c r="AP58" s="108" t="e">
        <f>'Population 43133142'!AT60/'Population 43133142'!AU60</f>
        <v>#DIV/0!</v>
      </c>
      <c r="AQ58" s="108" t="e">
        <f>'Population 43133142'!AU60/'Population 43133142'!AV60</f>
        <v>#DIV/0!</v>
      </c>
      <c r="AR58" s="108" t="e">
        <f>'Population 43133142'!AV60/'Population 43133142'!AW60</f>
        <v>#DIV/0!</v>
      </c>
      <c r="AS58" s="108" t="e">
        <f>'Population 43133142'!AW60/'Population 43133142'!AX60</f>
        <v>#DIV/0!</v>
      </c>
      <c r="AT58" s="108" t="e">
        <f>'Population 43133142'!AX60/'Population 43133142'!AY60</f>
        <v>#DIV/0!</v>
      </c>
      <c r="AU58" s="108" t="e">
        <f>'Population 43133142'!AY60/'Population 43133142'!AZ60</f>
        <v>#DIV/0!</v>
      </c>
      <c r="AV58" s="108" t="e">
        <f>'Population 43133142'!AZ60/'Population 43133142'!BA60</f>
        <v>#DIV/0!</v>
      </c>
      <c r="AW58" s="108" t="e">
        <f>'Population 43133142'!BA60/'Population 43133142'!BB60</f>
        <v>#DIV/0!</v>
      </c>
      <c r="AX58" s="108" t="e">
        <f>'Population 43133142'!BB60/'Population 43133142'!BC60</f>
        <v>#DIV/0!</v>
      </c>
      <c r="AY58" s="108" t="e">
        <f>'Population 43133142'!BC60/'Population 43133142'!BD60</f>
        <v>#DIV/0!</v>
      </c>
      <c r="AZ58" s="108" t="e">
        <f>'Population 43133142'!BD60/'Population 43133142'!BE60</f>
        <v>#DIV/0!</v>
      </c>
      <c r="BA58" s="108" t="e">
        <f>'Population 43133142'!BE60/'Population 43133142'!BF60</f>
        <v>#DIV/0!</v>
      </c>
      <c r="BB58" s="108" t="e">
        <f>'Population 43133142'!BF60/'Population 43133142'!BG60</f>
        <v>#DIV/0!</v>
      </c>
      <c r="BC58" s="108" t="e">
        <f>'Population 43133142'!BG60/'Population 43133142'!BH60</f>
        <v>#DIV/0!</v>
      </c>
      <c r="BD58" s="108" t="e">
        <f>'Population 43133142'!BH60/'Population 43133142'!BI60</f>
        <v>#DIV/0!</v>
      </c>
      <c r="BE58" s="108" t="e">
        <f>'Population 43133142'!BI60/'Population 43133142'!BJ60</f>
        <v>#DIV/0!</v>
      </c>
      <c r="BF58" s="108" t="e">
        <f>'Population 43133142'!BJ60/'Population 43133142'!BK60</f>
        <v>#DIV/0!</v>
      </c>
      <c r="BG58" s="108" t="e">
        <f>'Population 43133142'!BK60/'Population 43133142'!BL60</f>
        <v>#DIV/0!</v>
      </c>
      <c r="BH58" s="108" t="e">
        <f>'Population 43133142'!BL60/'Population 43133142'!BM60</f>
        <v>#DIV/0!</v>
      </c>
      <c r="BI58" s="108" t="e">
        <f>'Population 43133142'!BM60/'Population 43133142'!BN60</f>
        <v>#DIV/0!</v>
      </c>
      <c r="BJ58" s="108" t="e">
        <f>'Population 43133142'!BN60/'Population 43133142'!BO60</f>
        <v>#DIV/0!</v>
      </c>
      <c r="BK58" s="108" t="e">
        <f>'Population 43133142'!BO60/'Population 43133142'!BP60</f>
        <v>#DIV/0!</v>
      </c>
      <c r="BL58" s="108" t="e">
        <f>'Population 43133142'!BP60/'Population 43133142'!BQ60</f>
        <v>#DIV/0!</v>
      </c>
      <c r="BM58" s="108" t="e">
        <f>'Population 43133142'!BQ60/'Population 43133142'!BR60</f>
        <v>#DIV/0!</v>
      </c>
      <c r="BN58" s="108" t="e">
        <f>'Population 43133142'!BR60/'Population 43133142'!BS60</f>
        <v>#DIV/0!</v>
      </c>
      <c r="BO58" s="108" t="e">
        <f>'Population 43133142'!BS60/'Population 43133142'!BT60</f>
        <v>#DIV/0!</v>
      </c>
      <c r="BP58" s="108" t="e">
        <f>'Population 43133142'!BT60/'Population 43133142'!BU60</f>
        <v>#DIV/0!</v>
      </c>
      <c r="BQ58" s="108" t="e">
        <f>'Population 43133142'!BU60/'Population 43133142'!BV60</f>
        <v>#DIV/0!</v>
      </c>
    </row>
    <row r="59" spans="1:69" x14ac:dyDescent="0.2">
      <c r="A59" s="1" t="s">
        <v>48</v>
      </c>
      <c r="B59" s="108">
        <v>0.18421052631578946</v>
      </c>
      <c r="C59" s="108">
        <v>0.19292604501607716</v>
      </c>
      <c r="D59" s="108">
        <v>0.18421052631578946</v>
      </c>
      <c r="E59" s="108">
        <v>0.18327974276527331</v>
      </c>
      <c r="F59" s="108">
        <v>0.18711656441717792</v>
      </c>
      <c r="G59" s="108">
        <v>0.19875776397515527</v>
      </c>
      <c r="H59" s="108">
        <v>0.20923076923076922</v>
      </c>
      <c r="I59" s="108">
        <v>0.21935483870967742</v>
      </c>
      <c r="J59" s="108">
        <v>0.20833333333333334</v>
      </c>
      <c r="K59" s="108">
        <v>0.20711974110032363</v>
      </c>
      <c r="L59" s="108">
        <v>0.20064724919093851</v>
      </c>
      <c r="M59" s="108">
        <v>0.22186495176848875</v>
      </c>
      <c r="N59" s="108">
        <v>0.21766561514195584</v>
      </c>
      <c r="O59" s="108"/>
      <c r="P59" s="108"/>
      <c r="Q59" s="108"/>
      <c r="R59" s="108"/>
      <c r="S59" s="108"/>
      <c r="T59" s="108"/>
      <c r="U59" s="108"/>
      <c r="V59" s="108"/>
      <c r="W59" s="108"/>
      <c r="X59" s="108">
        <f>'Population 43133142'!AB61/'Population 43133142'!AC61</f>
        <v>0.21766561514195584</v>
      </c>
      <c r="Y59" s="108" t="e">
        <f>'Population 43133142'!AC61/'Population 43133142'!AD61</f>
        <v>#DIV/0!</v>
      </c>
      <c r="Z59" s="108" t="e">
        <f>'Population 43133142'!AD61/'Population 43133142'!AE61</f>
        <v>#DIV/0!</v>
      </c>
      <c r="AA59" s="108" t="e">
        <f>'Population 43133142'!AE61/'Population 43133142'!AF61</f>
        <v>#DIV/0!</v>
      </c>
      <c r="AB59" s="108" t="e">
        <f>'Population 43133142'!AF61/'Population 43133142'!AG61</f>
        <v>#DIV/0!</v>
      </c>
      <c r="AC59" s="108" t="e">
        <f>'Population 43133142'!AG61/'Population 43133142'!AH61</f>
        <v>#DIV/0!</v>
      </c>
      <c r="AD59" s="108" t="e">
        <f>'Population 43133142'!AH61/'Population 43133142'!AI61</f>
        <v>#DIV/0!</v>
      </c>
      <c r="AE59" s="108" t="e">
        <f>'Population 43133142'!AI61/'Population 43133142'!AJ61</f>
        <v>#DIV/0!</v>
      </c>
      <c r="AF59" s="108" t="e">
        <f>'Population 43133142'!AJ61/'Population 43133142'!AK61</f>
        <v>#DIV/0!</v>
      </c>
      <c r="AG59" s="108" t="e">
        <f>'Population 43133142'!AK61/'Population 43133142'!AL61</f>
        <v>#DIV/0!</v>
      </c>
      <c r="AH59" s="108" t="e">
        <f>'Population 43133142'!AL61/'Population 43133142'!AM61</f>
        <v>#DIV/0!</v>
      </c>
      <c r="AI59" s="108" t="e">
        <f>'Population 43133142'!AM61/'Population 43133142'!AN61</f>
        <v>#DIV/0!</v>
      </c>
      <c r="AJ59" s="108" t="e">
        <f>'Population 43133142'!AN61/'Population 43133142'!AO61</f>
        <v>#DIV/0!</v>
      </c>
      <c r="AK59" s="108" t="e">
        <f>'Population 43133142'!AO61/'Population 43133142'!AP61</f>
        <v>#DIV/0!</v>
      </c>
      <c r="AL59" s="108" t="e">
        <f>'Population 43133142'!AP61/'Population 43133142'!AQ61</f>
        <v>#DIV/0!</v>
      </c>
      <c r="AM59" s="108" t="e">
        <f>'Population 43133142'!AQ61/'Population 43133142'!AR61</f>
        <v>#DIV/0!</v>
      </c>
      <c r="AN59" s="108" t="e">
        <f>'Population 43133142'!AR61/'Population 43133142'!AS61</f>
        <v>#DIV/0!</v>
      </c>
      <c r="AO59" s="108" t="e">
        <f>'Population 43133142'!AS61/'Population 43133142'!AT61</f>
        <v>#DIV/0!</v>
      </c>
      <c r="AP59" s="108" t="e">
        <f>'Population 43133142'!AT61/'Population 43133142'!AU61</f>
        <v>#DIV/0!</v>
      </c>
      <c r="AQ59" s="108" t="e">
        <f>'Population 43133142'!AU61/'Population 43133142'!AV61</f>
        <v>#DIV/0!</v>
      </c>
      <c r="AR59" s="108" t="e">
        <f>'Population 43133142'!AV61/'Population 43133142'!AW61</f>
        <v>#DIV/0!</v>
      </c>
      <c r="AS59" s="108" t="e">
        <f>'Population 43133142'!AW61/'Population 43133142'!AX61</f>
        <v>#DIV/0!</v>
      </c>
      <c r="AT59" s="108" t="e">
        <f>'Population 43133142'!AX61/'Population 43133142'!AY61</f>
        <v>#DIV/0!</v>
      </c>
      <c r="AU59" s="108" t="e">
        <f>'Population 43133142'!AY61/'Population 43133142'!AZ61</f>
        <v>#DIV/0!</v>
      </c>
      <c r="AV59" s="108" t="e">
        <f>'Population 43133142'!AZ61/'Population 43133142'!BA61</f>
        <v>#DIV/0!</v>
      </c>
      <c r="AW59" s="108" t="e">
        <f>'Population 43133142'!BA61/'Population 43133142'!BB61</f>
        <v>#DIV/0!</v>
      </c>
      <c r="AX59" s="108" t="e">
        <f>'Population 43133142'!BB61/'Population 43133142'!BC61</f>
        <v>#DIV/0!</v>
      </c>
      <c r="AY59" s="108" t="e">
        <f>'Population 43133142'!BC61/'Population 43133142'!BD61</f>
        <v>#DIV/0!</v>
      </c>
      <c r="AZ59" s="108" t="e">
        <f>'Population 43133142'!BD61/'Population 43133142'!BE61</f>
        <v>#DIV/0!</v>
      </c>
      <c r="BA59" s="108" t="e">
        <f>'Population 43133142'!BE61/'Population 43133142'!BF61</f>
        <v>#DIV/0!</v>
      </c>
      <c r="BB59" s="108" t="e">
        <f>'Population 43133142'!BF61/'Population 43133142'!BG61</f>
        <v>#DIV/0!</v>
      </c>
      <c r="BC59" s="108" t="e">
        <f>'Population 43133142'!BG61/'Population 43133142'!BH61</f>
        <v>#DIV/0!</v>
      </c>
      <c r="BD59" s="108" t="e">
        <f>'Population 43133142'!BH61/'Population 43133142'!BI61</f>
        <v>#DIV/0!</v>
      </c>
      <c r="BE59" s="108" t="e">
        <f>'Population 43133142'!BI61/'Population 43133142'!BJ61</f>
        <v>#DIV/0!</v>
      </c>
      <c r="BF59" s="108" t="e">
        <f>'Population 43133142'!BJ61/'Population 43133142'!BK61</f>
        <v>#DIV/0!</v>
      </c>
      <c r="BG59" s="108" t="e">
        <f>'Population 43133142'!BK61/'Population 43133142'!BL61</f>
        <v>#DIV/0!</v>
      </c>
      <c r="BH59" s="108" t="e">
        <f>'Population 43133142'!BL61/'Population 43133142'!BM61</f>
        <v>#DIV/0!</v>
      </c>
      <c r="BI59" s="108" t="e">
        <f>'Population 43133142'!BM61/'Population 43133142'!BN61</f>
        <v>#DIV/0!</v>
      </c>
      <c r="BJ59" s="108" t="e">
        <f>'Population 43133142'!BN61/'Population 43133142'!BO61</f>
        <v>#DIV/0!</v>
      </c>
      <c r="BK59" s="108" t="e">
        <f>'Population 43133142'!BO61/'Population 43133142'!BP61</f>
        <v>#DIV/0!</v>
      </c>
      <c r="BL59" s="108" t="e">
        <f>'Population 43133142'!BP61/'Population 43133142'!BQ61</f>
        <v>#DIV/0!</v>
      </c>
      <c r="BM59" s="108" t="e">
        <f>'Population 43133142'!BQ61/'Population 43133142'!BR61</f>
        <v>#DIV/0!</v>
      </c>
      <c r="BN59" s="108" t="e">
        <f>'Population 43133142'!BR61/'Population 43133142'!BS61</f>
        <v>#DIV/0!</v>
      </c>
      <c r="BO59" s="108" t="e">
        <f>'Population 43133142'!BS61/'Population 43133142'!BT61</f>
        <v>#DIV/0!</v>
      </c>
      <c r="BP59" s="108" t="e">
        <f>'Population 43133142'!BT61/'Population 43133142'!BU61</f>
        <v>#DIV/0!</v>
      </c>
      <c r="BQ59" s="108" t="e">
        <f>'Population 43133142'!BU61/'Population 43133142'!BV61</f>
        <v>#DIV/0!</v>
      </c>
    </row>
    <row r="60" spans="1:69" x14ac:dyDescent="0.2">
      <c r="A60" s="1" t="s">
        <v>50</v>
      </c>
      <c r="B60" s="108">
        <v>0.56981981981981977</v>
      </c>
      <c r="C60" s="108">
        <v>0.58024691358024694</v>
      </c>
      <c r="D60" s="108">
        <v>0.57782754759238519</v>
      </c>
      <c r="E60" s="108">
        <v>0.57718120805369133</v>
      </c>
      <c r="F60" s="108">
        <v>0.58378970427163202</v>
      </c>
      <c r="G60" s="108">
        <v>0.58612975391498878</v>
      </c>
      <c r="H60" s="108">
        <v>0.57223476297968401</v>
      </c>
      <c r="I60" s="108">
        <v>0.56704545454545452</v>
      </c>
      <c r="J60" s="108">
        <v>0.58371559633027525</v>
      </c>
      <c r="K60" s="108">
        <v>0.57828571428571429</v>
      </c>
      <c r="L60" s="108">
        <v>0.56458797327394206</v>
      </c>
      <c r="M60" s="108">
        <v>0.55679287305122493</v>
      </c>
      <c r="N60" s="108">
        <v>0.54666666666666663</v>
      </c>
      <c r="O60" s="108"/>
      <c r="P60" s="108"/>
      <c r="Q60" s="108"/>
      <c r="R60" s="108"/>
      <c r="S60" s="108"/>
      <c r="T60" s="108"/>
      <c r="U60" s="108"/>
      <c r="V60" s="108"/>
      <c r="W60" s="108"/>
      <c r="X60" s="108">
        <f>'Population 43133142'!AB62/'Population 43133142'!AC62</f>
        <v>0.54666666666666663</v>
      </c>
      <c r="Y60" s="108" t="e">
        <f>'Population 43133142'!AC62/'Population 43133142'!AD62</f>
        <v>#DIV/0!</v>
      </c>
      <c r="Z60" s="108" t="e">
        <f>'Population 43133142'!AD62/'Population 43133142'!AE62</f>
        <v>#DIV/0!</v>
      </c>
      <c r="AA60" s="108" t="e">
        <f>'Population 43133142'!AE62/'Population 43133142'!AF62</f>
        <v>#DIV/0!</v>
      </c>
      <c r="AB60" s="108" t="e">
        <f>'Population 43133142'!AF62/'Population 43133142'!AG62</f>
        <v>#DIV/0!</v>
      </c>
      <c r="AC60" s="108" t="e">
        <f>'Population 43133142'!AG62/'Population 43133142'!AH62</f>
        <v>#DIV/0!</v>
      </c>
      <c r="AD60" s="108" t="e">
        <f>'Population 43133142'!AH62/'Population 43133142'!AI62</f>
        <v>#DIV/0!</v>
      </c>
      <c r="AE60" s="108" t="e">
        <f>'Population 43133142'!AI62/'Population 43133142'!AJ62</f>
        <v>#DIV/0!</v>
      </c>
      <c r="AF60" s="108" t="e">
        <f>'Population 43133142'!AJ62/'Population 43133142'!AK62</f>
        <v>#DIV/0!</v>
      </c>
      <c r="AG60" s="108" t="e">
        <f>'Population 43133142'!AK62/'Population 43133142'!AL62</f>
        <v>#DIV/0!</v>
      </c>
      <c r="AH60" s="108" t="e">
        <f>'Population 43133142'!AL62/'Population 43133142'!AM62</f>
        <v>#DIV/0!</v>
      </c>
      <c r="AI60" s="108" t="e">
        <f>'Population 43133142'!AM62/'Population 43133142'!AN62</f>
        <v>#DIV/0!</v>
      </c>
      <c r="AJ60" s="108" t="e">
        <f>'Population 43133142'!AN62/'Population 43133142'!AO62</f>
        <v>#DIV/0!</v>
      </c>
      <c r="AK60" s="108" t="e">
        <f>'Population 43133142'!AO62/'Population 43133142'!AP62</f>
        <v>#DIV/0!</v>
      </c>
      <c r="AL60" s="108" t="e">
        <f>'Population 43133142'!AP62/'Population 43133142'!AQ62</f>
        <v>#DIV/0!</v>
      </c>
      <c r="AM60" s="108" t="e">
        <f>'Population 43133142'!AQ62/'Population 43133142'!AR62</f>
        <v>#DIV/0!</v>
      </c>
      <c r="AN60" s="108" t="e">
        <f>'Population 43133142'!AR62/'Population 43133142'!AS62</f>
        <v>#DIV/0!</v>
      </c>
      <c r="AO60" s="108" t="e">
        <f>'Population 43133142'!AS62/'Population 43133142'!AT62</f>
        <v>#DIV/0!</v>
      </c>
      <c r="AP60" s="108" t="e">
        <f>'Population 43133142'!AT62/'Population 43133142'!AU62</f>
        <v>#DIV/0!</v>
      </c>
      <c r="AQ60" s="108" t="e">
        <f>'Population 43133142'!AU62/'Population 43133142'!AV62</f>
        <v>#DIV/0!</v>
      </c>
      <c r="AR60" s="108" t="e">
        <f>'Population 43133142'!AV62/'Population 43133142'!AW62</f>
        <v>#DIV/0!</v>
      </c>
      <c r="AS60" s="108" t="e">
        <f>'Population 43133142'!AW62/'Population 43133142'!AX62</f>
        <v>#DIV/0!</v>
      </c>
      <c r="AT60" s="108" t="e">
        <f>'Population 43133142'!AX62/'Population 43133142'!AY62</f>
        <v>#DIV/0!</v>
      </c>
      <c r="AU60" s="108" t="e">
        <f>'Population 43133142'!AY62/'Population 43133142'!AZ62</f>
        <v>#DIV/0!</v>
      </c>
      <c r="AV60" s="108" t="e">
        <f>'Population 43133142'!AZ62/'Population 43133142'!BA62</f>
        <v>#DIV/0!</v>
      </c>
      <c r="AW60" s="108" t="e">
        <f>'Population 43133142'!BA62/'Population 43133142'!BB62</f>
        <v>#DIV/0!</v>
      </c>
      <c r="AX60" s="108" t="e">
        <f>'Population 43133142'!BB62/'Population 43133142'!BC62</f>
        <v>#DIV/0!</v>
      </c>
      <c r="AY60" s="108" t="e">
        <f>'Population 43133142'!BC62/'Population 43133142'!BD62</f>
        <v>#DIV/0!</v>
      </c>
      <c r="AZ60" s="108" t="e">
        <f>'Population 43133142'!BD62/'Population 43133142'!BE62</f>
        <v>#DIV/0!</v>
      </c>
      <c r="BA60" s="108" t="e">
        <f>'Population 43133142'!BE62/'Population 43133142'!BF62</f>
        <v>#DIV/0!</v>
      </c>
      <c r="BB60" s="108" t="e">
        <f>'Population 43133142'!BF62/'Population 43133142'!BG62</f>
        <v>#DIV/0!</v>
      </c>
      <c r="BC60" s="108" t="e">
        <f>'Population 43133142'!BG62/'Population 43133142'!BH62</f>
        <v>#DIV/0!</v>
      </c>
      <c r="BD60" s="108" t="e">
        <f>'Population 43133142'!BH62/'Population 43133142'!BI62</f>
        <v>#DIV/0!</v>
      </c>
      <c r="BE60" s="108" t="e">
        <f>'Population 43133142'!BI62/'Population 43133142'!BJ62</f>
        <v>#DIV/0!</v>
      </c>
      <c r="BF60" s="108" t="e">
        <f>'Population 43133142'!BJ62/'Population 43133142'!BK62</f>
        <v>#DIV/0!</v>
      </c>
      <c r="BG60" s="108" t="e">
        <f>'Population 43133142'!BK62/'Population 43133142'!BL62</f>
        <v>#DIV/0!</v>
      </c>
      <c r="BH60" s="108" t="e">
        <f>'Population 43133142'!BL62/'Population 43133142'!BM62</f>
        <v>#DIV/0!</v>
      </c>
      <c r="BI60" s="108" t="e">
        <f>'Population 43133142'!BM62/'Population 43133142'!BN62</f>
        <v>#DIV/0!</v>
      </c>
      <c r="BJ60" s="108" t="e">
        <f>'Population 43133142'!BN62/'Population 43133142'!BO62</f>
        <v>#DIV/0!</v>
      </c>
      <c r="BK60" s="108" t="e">
        <f>'Population 43133142'!BO62/'Population 43133142'!BP62</f>
        <v>#DIV/0!</v>
      </c>
      <c r="BL60" s="108" t="e">
        <f>'Population 43133142'!BP62/'Population 43133142'!BQ62</f>
        <v>#DIV/0!</v>
      </c>
      <c r="BM60" s="108" t="e">
        <f>'Population 43133142'!BQ62/'Population 43133142'!BR62</f>
        <v>#DIV/0!</v>
      </c>
      <c r="BN60" s="108" t="e">
        <f>'Population 43133142'!BR62/'Population 43133142'!BS62</f>
        <v>#DIV/0!</v>
      </c>
      <c r="BO60" s="108" t="e">
        <f>'Population 43133142'!BS62/'Population 43133142'!BT62</f>
        <v>#DIV/0!</v>
      </c>
      <c r="BP60" s="108" t="e">
        <f>'Population 43133142'!BT62/'Population 43133142'!BU62</f>
        <v>#DIV/0!</v>
      </c>
      <c r="BQ60" s="108" t="e">
        <f>'Population 43133142'!BU62/'Population 43133142'!BV62</f>
        <v>#DIV/0!</v>
      </c>
    </row>
    <row r="61" spans="1:69" x14ac:dyDescent="0.2">
      <c r="A61" s="1" t="s">
        <v>53</v>
      </c>
      <c r="B61" s="108">
        <v>0.50420168067226889</v>
      </c>
      <c r="C61" s="108">
        <v>0.53138075313807531</v>
      </c>
      <c r="D61" s="108">
        <v>0.51626016260162599</v>
      </c>
      <c r="E61" s="108">
        <v>0.5357142857142857</v>
      </c>
      <c r="F61" s="108">
        <v>0.53100775193798455</v>
      </c>
      <c r="G61" s="108">
        <v>0.53962264150943395</v>
      </c>
      <c r="H61" s="108">
        <v>0.54166666666666663</v>
      </c>
      <c r="I61" s="108">
        <v>0.54887218045112784</v>
      </c>
      <c r="J61" s="108">
        <v>0.52272727272727271</v>
      </c>
      <c r="K61" s="108">
        <v>0.53030303030303028</v>
      </c>
      <c r="L61" s="108">
        <v>0.52918287937743191</v>
      </c>
      <c r="M61" s="108">
        <v>0.56470588235294117</v>
      </c>
      <c r="N61" s="108">
        <v>0.55471698113207546</v>
      </c>
      <c r="O61" s="108"/>
      <c r="P61" s="108"/>
      <c r="Q61" s="108"/>
      <c r="R61" s="108"/>
      <c r="S61" s="108"/>
      <c r="T61" s="108"/>
      <c r="U61" s="108"/>
      <c r="V61" s="108"/>
      <c r="W61" s="108"/>
      <c r="X61" s="108">
        <f>'Population 43133142'!AB63/'Population 43133142'!AC63</f>
        <v>0.55471698113207546</v>
      </c>
      <c r="Y61" s="108" t="e">
        <f>'Population 43133142'!AC63/'Population 43133142'!AD63</f>
        <v>#DIV/0!</v>
      </c>
      <c r="Z61" s="108" t="e">
        <f>'Population 43133142'!AD63/'Population 43133142'!AE63</f>
        <v>#DIV/0!</v>
      </c>
      <c r="AA61" s="108" t="e">
        <f>'Population 43133142'!AE63/'Population 43133142'!AF63</f>
        <v>#DIV/0!</v>
      </c>
      <c r="AB61" s="108" t="e">
        <f>'Population 43133142'!AF63/'Population 43133142'!AG63</f>
        <v>#DIV/0!</v>
      </c>
      <c r="AC61" s="108" t="e">
        <f>'Population 43133142'!AG63/'Population 43133142'!AH63</f>
        <v>#DIV/0!</v>
      </c>
      <c r="AD61" s="108" t="e">
        <f>'Population 43133142'!AH63/'Population 43133142'!AI63</f>
        <v>#DIV/0!</v>
      </c>
      <c r="AE61" s="108" t="e">
        <f>'Population 43133142'!AI63/'Population 43133142'!AJ63</f>
        <v>#DIV/0!</v>
      </c>
      <c r="AF61" s="108" t="e">
        <f>'Population 43133142'!AJ63/'Population 43133142'!AK63</f>
        <v>#DIV/0!</v>
      </c>
      <c r="AG61" s="108" t="e">
        <f>'Population 43133142'!AK63/'Population 43133142'!AL63</f>
        <v>#DIV/0!</v>
      </c>
      <c r="AH61" s="108" t="e">
        <f>'Population 43133142'!AL63/'Population 43133142'!AM63</f>
        <v>#DIV/0!</v>
      </c>
      <c r="AI61" s="108" t="e">
        <f>'Population 43133142'!AM63/'Population 43133142'!AN63</f>
        <v>#DIV/0!</v>
      </c>
      <c r="AJ61" s="108" t="e">
        <f>'Population 43133142'!AN63/'Population 43133142'!AO63</f>
        <v>#DIV/0!</v>
      </c>
      <c r="AK61" s="108" t="e">
        <f>'Population 43133142'!AO63/'Population 43133142'!AP63</f>
        <v>#DIV/0!</v>
      </c>
      <c r="AL61" s="108" t="e">
        <f>'Population 43133142'!AP63/'Population 43133142'!AQ63</f>
        <v>#DIV/0!</v>
      </c>
      <c r="AM61" s="108" t="e">
        <f>'Population 43133142'!AQ63/'Population 43133142'!AR63</f>
        <v>#DIV/0!</v>
      </c>
      <c r="AN61" s="108" t="e">
        <f>'Population 43133142'!AR63/'Population 43133142'!AS63</f>
        <v>#DIV/0!</v>
      </c>
      <c r="AO61" s="108" t="e">
        <f>'Population 43133142'!AS63/'Population 43133142'!AT63</f>
        <v>#DIV/0!</v>
      </c>
      <c r="AP61" s="108" t="e">
        <f>'Population 43133142'!AT63/'Population 43133142'!AU63</f>
        <v>#DIV/0!</v>
      </c>
      <c r="AQ61" s="108" t="e">
        <f>'Population 43133142'!AU63/'Population 43133142'!AV63</f>
        <v>#DIV/0!</v>
      </c>
      <c r="AR61" s="108" t="e">
        <f>'Population 43133142'!AV63/'Population 43133142'!AW63</f>
        <v>#DIV/0!</v>
      </c>
      <c r="AS61" s="108" t="e">
        <f>'Population 43133142'!AW63/'Population 43133142'!AX63</f>
        <v>#DIV/0!</v>
      </c>
      <c r="AT61" s="108" t="e">
        <f>'Population 43133142'!AX63/'Population 43133142'!AY63</f>
        <v>#DIV/0!</v>
      </c>
      <c r="AU61" s="108" t="e">
        <f>'Population 43133142'!AY63/'Population 43133142'!AZ63</f>
        <v>#DIV/0!</v>
      </c>
      <c r="AV61" s="108" t="e">
        <f>'Population 43133142'!AZ63/'Population 43133142'!BA63</f>
        <v>#DIV/0!</v>
      </c>
      <c r="AW61" s="108" t="e">
        <f>'Population 43133142'!BA63/'Population 43133142'!BB63</f>
        <v>#DIV/0!</v>
      </c>
      <c r="AX61" s="108" t="e">
        <f>'Population 43133142'!BB63/'Population 43133142'!BC63</f>
        <v>#DIV/0!</v>
      </c>
      <c r="AY61" s="108" t="e">
        <f>'Population 43133142'!BC63/'Population 43133142'!BD63</f>
        <v>#DIV/0!</v>
      </c>
      <c r="AZ61" s="108" t="e">
        <f>'Population 43133142'!BD63/'Population 43133142'!BE63</f>
        <v>#DIV/0!</v>
      </c>
      <c r="BA61" s="108" t="e">
        <f>'Population 43133142'!BE63/'Population 43133142'!BF63</f>
        <v>#DIV/0!</v>
      </c>
      <c r="BB61" s="108" t="e">
        <f>'Population 43133142'!BF63/'Population 43133142'!BG63</f>
        <v>#DIV/0!</v>
      </c>
      <c r="BC61" s="108" t="e">
        <f>'Population 43133142'!BG63/'Population 43133142'!BH63</f>
        <v>#DIV/0!</v>
      </c>
      <c r="BD61" s="108" t="e">
        <f>'Population 43133142'!BH63/'Population 43133142'!BI63</f>
        <v>#DIV/0!</v>
      </c>
      <c r="BE61" s="108" t="e">
        <f>'Population 43133142'!BI63/'Population 43133142'!BJ63</f>
        <v>#DIV/0!</v>
      </c>
      <c r="BF61" s="108" t="e">
        <f>'Population 43133142'!BJ63/'Population 43133142'!BK63</f>
        <v>#DIV/0!</v>
      </c>
      <c r="BG61" s="108" t="e">
        <f>'Population 43133142'!BK63/'Population 43133142'!BL63</f>
        <v>#DIV/0!</v>
      </c>
      <c r="BH61" s="108" t="e">
        <f>'Population 43133142'!BL63/'Population 43133142'!BM63</f>
        <v>#DIV/0!</v>
      </c>
      <c r="BI61" s="108" t="e">
        <f>'Population 43133142'!BM63/'Population 43133142'!BN63</f>
        <v>#DIV/0!</v>
      </c>
      <c r="BJ61" s="108" t="e">
        <f>'Population 43133142'!BN63/'Population 43133142'!BO63</f>
        <v>#DIV/0!</v>
      </c>
      <c r="BK61" s="108" t="e">
        <f>'Population 43133142'!BO63/'Population 43133142'!BP63</f>
        <v>#DIV/0!</v>
      </c>
      <c r="BL61" s="108" t="e">
        <f>'Population 43133142'!BP63/'Population 43133142'!BQ63</f>
        <v>#DIV/0!</v>
      </c>
      <c r="BM61" s="108" t="e">
        <f>'Population 43133142'!BQ63/'Population 43133142'!BR63</f>
        <v>#DIV/0!</v>
      </c>
      <c r="BN61" s="108" t="e">
        <f>'Population 43133142'!BR63/'Population 43133142'!BS63</f>
        <v>#DIV/0!</v>
      </c>
      <c r="BO61" s="108" t="e">
        <f>'Population 43133142'!BS63/'Population 43133142'!BT63</f>
        <v>#DIV/0!</v>
      </c>
      <c r="BP61" s="108" t="e">
        <f>'Population 43133142'!BT63/'Population 43133142'!BU63</f>
        <v>#DIV/0!</v>
      </c>
      <c r="BQ61" s="108" t="e">
        <f>'Population 43133142'!BU63/'Population 43133142'!BV63</f>
        <v>#DIV/0!</v>
      </c>
    </row>
    <row r="62" spans="1:69" x14ac:dyDescent="0.2">
      <c r="A62" s="1" t="s">
        <v>55</v>
      </c>
      <c r="B62" s="108">
        <v>0.5298013245033113</v>
      </c>
      <c r="C62" s="108">
        <v>0.5625</v>
      </c>
      <c r="D62" s="108">
        <v>0.52027027027027029</v>
      </c>
      <c r="E62" s="108">
        <v>0.48684210526315791</v>
      </c>
      <c r="F62" s="108">
        <v>0.48192771084337349</v>
      </c>
      <c r="G62" s="108">
        <v>0.48823529411764705</v>
      </c>
      <c r="H62" s="108">
        <v>0.49090909090909091</v>
      </c>
      <c r="I62" s="108">
        <v>0.52352941176470591</v>
      </c>
      <c r="J62" s="108">
        <v>0.52023121387283233</v>
      </c>
      <c r="K62" s="108">
        <v>0.51412429378531077</v>
      </c>
      <c r="L62" s="108">
        <v>0.5444444444444444</v>
      </c>
      <c r="M62" s="108">
        <v>0.55294117647058827</v>
      </c>
      <c r="N62" s="108">
        <v>0.49142857142857144</v>
      </c>
      <c r="O62" s="108"/>
      <c r="P62" s="108"/>
      <c r="Q62" s="108"/>
      <c r="R62" s="108"/>
      <c r="S62" s="108"/>
      <c r="T62" s="108"/>
      <c r="U62" s="108"/>
      <c r="V62" s="108"/>
      <c r="W62" s="108"/>
      <c r="X62" s="108">
        <f>'Population 43133142'!AB64/'Population 43133142'!AC64</f>
        <v>0.49142857142857144</v>
      </c>
      <c r="Y62" s="108" t="e">
        <f>'Population 43133142'!AC64/'Population 43133142'!AD64</f>
        <v>#DIV/0!</v>
      </c>
      <c r="Z62" s="108" t="e">
        <f>'Population 43133142'!AD64/'Population 43133142'!AE64</f>
        <v>#DIV/0!</v>
      </c>
      <c r="AA62" s="108" t="e">
        <f>'Population 43133142'!AE64/'Population 43133142'!AF64</f>
        <v>#DIV/0!</v>
      </c>
      <c r="AB62" s="108" t="e">
        <f>'Population 43133142'!AF64/'Population 43133142'!AG64</f>
        <v>#DIV/0!</v>
      </c>
      <c r="AC62" s="108" t="e">
        <f>'Population 43133142'!AG64/'Population 43133142'!AH64</f>
        <v>#DIV/0!</v>
      </c>
      <c r="AD62" s="108" t="e">
        <f>'Population 43133142'!AH64/'Population 43133142'!AI64</f>
        <v>#DIV/0!</v>
      </c>
      <c r="AE62" s="108" t="e">
        <f>'Population 43133142'!AI64/'Population 43133142'!AJ64</f>
        <v>#DIV/0!</v>
      </c>
      <c r="AF62" s="108" t="e">
        <f>'Population 43133142'!AJ64/'Population 43133142'!AK64</f>
        <v>#DIV/0!</v>
      </c>
      <c r="AG62" s="108" t="e">
        <f>'Population 43133142'!AK64/'Population 43133142'!AL64</f>
        <v>#DIV/0!</v>
      </c>
      <c r="AH62" s="108" t="e">
        <f>'Population 43133142'!AL64/'Population 43133142'!AM64</f>
        <v>#DIV/0!</v>
      </c>
      <c r="AI62" s="108" t="e">
        <f>'Population 43133142'!AM64/'Population 43133142'!AN64</f>
        <v>#DIV/0!</v>
      </c>
      <c r="AJ62" s="108" t="e">
        <f>'Population 43133142'!AN64/'Population 43133142'!AO64</f>
        <v>#DIV/0!</v>
      </c>
      <c r="AK62" s="108" t="e">
        <f>'Population 43133142'!AO64/'Population 43133142'!AP64</f>
        <v>#DIV/0!</v>
      </c>
      <c r="AL62" s="108" t="e">
        <f>'Population 43133142'!AP64/'Population 43133142'!AQ64</f>
        <v>#DIV/0!</v>
      </c>
      <c r="AM62" s="108" t="e">
        <f>'Population 43133142'!AQ64/'Population 43133142'!AR64</f>
        <v>#DIV/0!</v>
      </c>
      <c r="AN62" s="108" t="e">
        <f>'Population 43133142'!AR64/'Population 43133142'!AS64</f>
        <v>#DIV/0!</v>
      </c>
      <c r="AO62" s="108" t="e">
        <f>'Population 43133142'!AS64/'Population 43133142'!AT64</f>
        <v>#DIV/0!</v>
      </c>
      <c r="AP62" s="108" t="e">
        <f>'Population 43133142'!AT64/'Population 43133142'!AU64</f>
        <v>#DIV/0!</v>
      </c>
      <c r="AQ62" s="108" t="e">
        <f>'Population 43133142'!AU64/'Population 43133142'!AV64</f>
        <v>#DIV/0!</v>
      </c>
      <c r="AR62" s="108" t="e">
        <f>'Population 43133142'!AV64/'Population 43133142'!AW64</f>
        <v>#DIV/0!</v>
      </c>
      <c r="AS62" s="108" t="e">
        <f>'Population 43133142'!AW64/'Population 43133142'!AX64</f>
        <v>#DIV/0!</v>
      </c>
      <c r="AT62" s="108" t="e">
        <f>'Population 43133142'!AX64/'Population 43133142'!AY64</f>
        <v>#DIV/0!</v>
      </c>
      <c r="AU62" s="108" t="e">
        <f>'Population 43133142'!AY64/'Population 43133142'!AZ64</f>
        <v>#DIV/0!</v>
      </c>
      <c r="AV62" s="108" t="e">
        <f>'Population 43133142'!AZ64/'Population 43133142'!BA64</f>
        <v>#DIV/0!</v>
      </c>
      <c r="AW62" s="108" t="e">
        <f>'Population 43133142'!BA64/'Population 43133142'!BB64</f>
        <v>#DIV/0!</v>
      </c>
      <c r="AX62" s="108" t="e">
        <f>'Population 43133142'!BB64/'Population 43133142'!BC64</f>
        <v>#DIV/0!</v>
      </c>
      <c r="AY62" s="108" t="e">
        <f>'Population 43133142'!BC64/'Population 43133142'!BD64</f>
        <v>#DIV/0!</v>
      </c>
      <c r="AZ62" s="108" t="e">
        <f>'Population 43133142'!BD64/'Population 43133142'!BE64</f>
        <v>#DIV/0!</v>
      </c>
      <c r="BA62" s="108" t="e">
        <f>'Population 43133142'!BE64/'Population 43133142'!BF64</f>
        <v>#DIV/0!</v>
      </c>
      <c r="BB62" s="108" t="e">
        <f>'Population 43133142'!BF64/'Population 43133142'!BG64</f>
        <v>#DIV/0!</v>
      </c>
      <c r="BC62" s="108" t="e">
        <f>'Population 43133142'!BG64/'Population 43133142'!BH64</f>
        <v>#DIV/0!</v>
      </c>
      <c r="BD62" s="108" t="e">
        <f>'Population 43133142'!BH64/'Population 43133142'!BI64</f>
        <v>#DIV/0!</v>
      </c>
      <c r="BE62" s="108" t="e">
        <f>'Population 43133142'!BI64/'Population 43133142'!BJ64</f>
        <v>#DIV/0!</v>
      </c>
      <c r="BF62" s="108" t="e">
        <f>'Population 43133142'!BJ64/'Population 43133142'!BK64</f>
        <v>#DIV/0!</v>
      </c>
      <c r="BG62" s="108" t="e">
        <f>'Population 43133142'!BK64/'Population 43133142'!BL64</f>
        <v>#DIV/0!</v>
      </c>
      <c r="BH62" s="108" t="e">
        <f>'Population 43133142'!BL64/'Population 43133142'!BM64</f>
        <v>#DIV/0!</v>
      </c>
      <c r="BI62" s="108" t="e">
        <f>'Population 43133142'!BM64/'Population 43133142'!BN64</f>
        <v>#DIV/0!</v>
      </c>
      <c r="BJ62" s="108" t="e">
        <f>'Population 43133142'!BN64/'Population 43133142'!BO64</f>
        <v>#DIV/0!</v>
      </c>
      <c r="BK62" s="108" t="e">
        <f>'Population 43133142'!BO64/'Population 43133142'!BP64</f>
        <v>#DIV/0!</v>
      </c>
      <c r="BL62" s="108" t="e">
        <f>'Population 43133142'!BP64/'Population 43133142'!BQ64</f>
        <v>#DIV/0!</v>
      </c>
      <c r="BM62" s="108" t="e">
        <f>'Population 43133142'!BQ64/'Population 43133142'!BR64</f>
        <v>#DIV/0!</v>
      </c>
      <c r="BN62" s="108" t="e">
        <f>'Population 43133142'!BR64/'Population 43133142'!BS64</f>
        <v>#DIV/0!</v>
      </c>
      <c r="BO62" s="108" t="e">
        <f>'Population 43133142'!BS64/'Population 43133142'!BT64</f>
        <v>#DIV/0!</v>
      </c>
      <c r="BP62" s="108" t="e">
        <f>'Population 43133142'!BT64/'Population 43133142'!BU64</f>
        <v>#DIV/0!</v>
      </c>
      <c r="BQ62" s="108" t="e">
        <f>'Population 43133142'!BU64/'Population 43133142'!BV64</f>
        <v>#DIV/0!</v>
      </c>
    </row>
    <row r="63" spans="1:69" x14ac:dyDescent="0.2">
      <c r="A63" s="1" t="s">
        <v>57</v>
      </c>
      <c r="B63" s="108">
        <v>0.51204819277108438</v>
      </c>
      <c r="C63" s="108">
        <v>0.51829268292682928</v>
      </c>
      <c r="D63" s="108">
        <v>0.52380952380952384</v>
      </c>
      <c r="E63" s="108">
        <v>0.49152542372881358</v>
      </c>
      <c r="F63" s="108">
        <v>0.51351351351351349</v>
      </c>
      <c r="G63" s="108">
        <v>0.49732620320855614</v>
      </c>
      <c r="H63" s="108">
        <v>0.48108108108108111</v>
      </c>
      <c r="I63" s="108">
        <v>0.48044692737430167</v>
      </c>
      <c r="J63" s="108">
        <v>0.46408839779005523</v>
      </c>
      <c r="K63" s="108">
        <v>0.4913294797687861</v>
      </c>
      <c r="L63" s="108">
        <v>0.49700598802395207</v>
      </c>
      <c r="M63" s="108">
        <v>0.50877192982456143</v>
      </c>
      <c r="N63" s="108">
        <v>0.5357142857142857</v>
      </c>
      <c r="O63" s="108"/>
      <c r="P63" s="108"/>
      <c r="Q63" s="108"/>
      <c r="R63" s="108"/>
      <c r="S63" s="108"/>
      <c r="T63" s="108"/>
      <c r="U63" s="108"/>
      <c r="V63" s="108"/>
      <c r="W63" s="108"/>
      <c r="X63" s="108">
        <f>'Population 43133142'!AB65/'Population 43133142'!AC65</f>
        <v>0.5357142857142857</v>
      </c>
      <c r="Y63" s="108" t="e">
        <f>'Population 43133142'!AC65/'Population 43133142'!AD65</f>
        <v>#DIV/0!</v>
      </c>
      <c r="Z63" s="108" t="e">
        <f>'Population 43133142'!AD65/'Population 43133142'!AE65</f>
        <v>#DIV/0!</v>
      </c>
      <c r="AA63" s="108" t="e">
        <f>'Population 43133142'!AE65/'Population 43133142'!AF65</f>
        <v>#DIV/0!</v>
      </c>
      <c r="AB63" s="108" t="e">
        <f>'Population 43133142'!AF65/'Population 43133142'!AG65</f>
        <v>#DIV/0!</v>
      </c>
      <c r="AC63" s="108" t="e">
        <f>'Population 43133142'!AG65/'Population 43133142'!AH65</f>
        <v>#DIV/0!</v>
      </c>
      <c r="AD63" s="108" t="e">
        <f>'Population 43133142'!AH65/'Population 43133142'!AI65</f>
        <v>#DIV/0!</v>
      </c>
      <c r="AE63" s="108" t="e">
        <f>'Population 43133142'!AI65/'Population 43133142'!AJ65</f>
        <v>#DIV/0!</v>
      </c>
      <c r="AF63" s="108" t="e">
        <f>'Population 43133142'!AJ65/'Population 43133142'!AK65</f>
        <v>#DIV/0!</v>
      </c>
      <c r="AG63" s="108" t="e">
        <f>'Population 43133142'!AK65/'Population 43133142'!AL65</f>
        <v>#DIV/0!</v>
      </c>
      <c r="AH63" s="108" t="e">
        <f>'Population 43133142'!AL65/'Population 43133142'!AM65</f>
        <v>#DIV/0!</v>
      </c>
      <c r="AI63" s="108" t="e">
        <f>'Population 43133142'!AM65/'Population 43133142'!AN65</f>
        <v>#DIV/0!</v>
      </c>
      <c r="AJ63" s="108" t="e">
        <f>'Population 43133142'!AN65/'Population 43133142'!AO65</f>
        <v>#DIV/0!</v>
      </c>
      <c r="AK63" s="108" t="e">
        <f>'Population 43133142'!AO65/'Population 43133142'!AP65</f>
        <v>#DIV/0!</v>
      </c>
      <c r="AL63" s="108" t="e">
        <f>'Population 43133142'!AP65/'Population 43133142'!AQ65</f>
        <v>#DIV/0!</v>
      </c>
      <c r="AM63" s="108" t="e">
        <f>'Population 43133142'!AQ65/'Population 43133142'!AR65</f>
        <v>#DIV/0!</v>
      </c>
      <c r="AN63" s="108" t="e">
        <f>'Population 43133142'!AR65/'Population 43133142'!AS65</f>
        <v>#DIV/0!</v>
      </c>
      <c r="AO63" s="108" t="e">
        <f>'Population 43133142'!AS65/'Population 43133142'!AT65</f>
        <v>#DIV/0!</v>
      </c>
      <c r="AP63" s="108" t="e">
        <f>'Population 43133142'!AT65/'Population 43133142'!AU65</f>
        <v>#DIV/0!</v>
      </c>
      <c r="AQ63" s="108" t="e">
        <f>'Population 43133142'!AU65/'Population 43133142'!AV65</f>
        <v>#DIV/0!</v>
      </c>
      <c r="AR63" s="108" t="e">
        <f>'Population 43133142'!AV65/'Population 43133142'!AW65</f>
        <v>#DIV/0!</v>
      </c>
      <c r="AS63" s="108" t="e">
        <f>'Population 43133142'!AW65/'Population 43133142'!AX65</f>
        <v>#DIV/0!</v>
      </c>
      <c r="AT63" s="108" t="e">
        <f>'Population 43133142'!AX65/'Population 43133142'!AY65</f>
        <v>#DIV/0!</v>
      </c>
      <c r="AU63" s="108" t="e">
        <f>'Population 43133142'!AY65/'Population 43133142'!AZ65</f>
        <v>#DIV/0!</v>
      </c>
      <c r="AV63" s="108" t="e">
        <f>'Population 43133142'!AZ65/'Population 43133142'!BA65</f>
        <v>#DIV/0!</v>
      </c>
      <c r="AW63" s="108" t="e">
        <f>'Population 43133142'!BA65/'Population 43133142'!BB65</f>
        <v>#DIV/0!</v>
      </c>
      <c r="AX63" s="108" t="e">
        <f>'Population 43133142'!BB65/'Population 43133142'!BC65</f>
        <v>#DIV/0!</v>
      </c>
      <c r="AY63" s="108" t="e">
        <f>'Population 43133142'!BC65/'Population 43133142'!BD65</f>
        <v>#DIV/0!</v>
      </c>
      <c r="AZ63" s="108" t="e">
        <f>'Population 43133142'!BD65/'Population 43133142'!BE65</f>
        <v>#DIV/0!</v>
      </c>
      <c r="BA63" s="108" t="e">
        <f>'Population 43133142'!BE65/'Population 43133142'!BF65</f>
        <v>#DIV/0!</v>
      </c>
      <c r="BB63" s="108" t="e">
        <f>'Population 43133142'!BF65/'Population 43133142'!BG65</f>
        <v>#DIV/0!</v>
      </c>
      <c r="BC63" s="108" t="e">
        <f>'Population 43133142'!BG65/'Population 43133142'!BH65</f>
        <v>#DIV/0!</v>
      </c>
      <c r="BD63" s="108" t="e">
        <f>'Population 43133142'!BH65/'Population 43133142'!BI65</f>
        <v>#DIV/0!</v>
      </c>
      <c r="BE63" s="108" t="e">
        <f>'Population 43133142'!BI65/'Population 43133142'!BJ65</f>
        <v>#DIV/0!</v>
      </c>
      <c r="BF63" s="108" t="e">
        <f>'Population 43133142'!BJ65/'Population 43133142'!BK65</f>
        <v>#DIV/0!</v>
      </c>
      <c r="BG63" s="108" t="e">
        <f>'Population 43133142'!BK65/'Population 43133142'!BL65</f>
        <v>#DIV/0!</v>
      </c>
      <c r="BH63" s="108" t="e">
        <f>'Population 43133142'!BL65/'Population 43133142'!BM65</f>
        <v>#DIV/0!</v>
      </c>
      <c r="BI63" s="108" t="e">
        <f>'Population 43133142'!BM65/'Population 43133142'!BN65</f>
        <v>#DIV/0!</v>
      </c>
      <c r="BJ63" s="108" t="e">
        <f>'Population 43133142'!BN65/'Population 43133142'!BO65</f>
        <v>#DIV/0!</v>
      </c>
      <c r="BK63" s="108" t="e">
        <f>'Population 43133142'!BO65/'Population 43133142'!BP65</f>
        <v>#DIV/0!</v>
      </c>
      <c r="BL63" s="108" t="e">
        <f>'Population 43133142'!BP65/'Population 43133142'!BQ65</f>
        <v>#DIV/0!</v>
      </c>
      <c r="BM63" s="108" t="e">
        <f>'Population 43133142'!BQ65/'Population 43133142'!BR65</f>
        <v>#DIV/0!</v>
      </c>
      <c r="BN63" s="108" t="e">
        <f>'Population 43133142'!BR65/'Population 43133142'!BS65</f>
        <v>#DIV/0!</v>
      </c>
      <c r="BO63" s="108" t="e">
        <f>'Population 43133142'!BS65/'Population 43133142'!BT65</f>
        <v>#DIV/0!</v>
      </c>
      <c r="BP63" s="108" t="e">
        <f>'Population 43133142'!BT65/'Population 43133142'!BU65</f>
        <v>#DIV/0!</v>
      </c>
      <c r="BQ63" s="108" t="e">
        <f>'Population 43133142'!BU65/'Population 43133142'!BV65</f>
        <v>#DIV/0!</v>
      </c>
    </row>
    <row r="64" spans="1:69" x14ac:dyDescent="0.2">
      <c r="A64" s="1" t="s">
        <v>63</v>
      </c>
      <c r="B64" s="108">
        <v>0.36220472440944884</v>
      </c>
      <c r="C64" s="108">
        <v>0.35714285714285715</v>
      </c>
      <c r="D64" s="108">
        <v>0.34749034749034752</v>
      </c>
      <c r="E64" s="108">
        <v>0.33457249070631973</v>
      </c>
      <c r="F64" s="108">
        <v>0.31058020477815701</v>
      </c>
      <c r="G64" s="108">
        <v>0.29251700680272108</v>
      </c>
      <c r="H64" s="108">
        <v>0.29491525423728815</v>
      </c>
      <c r="I64" s="108">
        <v>0.30136986301369861</v>
      </c>
      <c r="J64" s="108">
        <v>0.34035087719298246</v>
      </c>
      <c r="K64" s="108">
        <v>0.34507042253521125</v>
      </c>
      <c r="L64" s="108">
        <v>0.35842293906810035</v>
      </c>
      <c r="M64" s="108">
        <v>0.36206896551724138</v>
      </c>
      <c r="N64" s="108">
        <v>0.37414965986394561</v>
      </c>
      <c r="O64" s="108"/>
      <c r="P64" s="108"/>
      <c r="Q64" s="108"/>
      <c r="R64" s="108"/>
      <c r="S64" s="108"/>
      <c r="T64" s="108"/>
      <c r="U64" s="108"/>
      <c r="V64" s="108"/>
      <c r="W64" s="108"/>
      <c r="X64" s="108">
        <f>'Population 43133142'!AB66/'Population 43133142'!AC66</f>
        <v>0.37414965986394561</v>
      </c>
      <c r="Y64" s="108" t="e">
        <f>'Population 43133142'!AC66/'Population 43133142'!AD66</f>
        <v>#DIV/0!</v>
      </c>
      <c r="Z64" s="108" t="e">
        <f>'Population 43133142'!AD66/'Population 43133142'!AE66</f>
        <v>#DIV/0!</v>
      </c>
      <c r="AA64" s="108" t="e">
        <f>'Population 43133142'!AE66/'Population 43133142'!AF66</f>
        <v>#DIV/0!</v>
      </c>
      <c r="AB64" s="108" t="e">
        <f>'Population 43133142'!AF66/'Population 43133142'!AG66</f>
        <v>#DIV/0!</v>
      </c>
      <c r="AC64" s="108" t="e">
        <f>'Population 43133142'!AG66/'Population 43133142'!AH66</f>
        <v>#DIV/0!</v>
      </c>
      <c r="AD64" s="108" t="e">
        <f>'Population 43133142'!AH66/'Population 43133142'!AI66</f>
        <v>#DIV/0!</v>
      </c>
      <c r="AE64" s="108" t="e">
        <f>'Population 43133142'!AI66/'Population 43133142'!AJ66</f>
        <v>#DIV/0!</v>
      </c>
      <c r="AF64" s="108" t="e">
        <f>'Population 43133142'!AJ66/'Population 43133142'!AK66</f>
        <v>#DIV/0!</v>
      </c>
      <c r="AG64" s="108" t="e">
        <f>'Population 43133142'!AK66/'Population 43133142'!AL66</f>
        <v>#DIV/0!</v>
      </c>
      <c r="AH64" s="108" t="e">
        <f>'Population 43133142'!AL66/'Population 43133142'!AM66</f>
        <v>#DIV/0!</v>
      </c>
      <c r="AI64" s="108" t="e">
        <f>'Population 43133142'!AM66/'Population 43133142'!AN66</f>
        <v>#DIV/0!</v>
      </c>
      <c r="AJ64" s="108" t="e">
        <f>'Population 43133142'!AN66/'Population 43133142'!AO66</f>
        <v>#DIV/0!</v>
      </c>
      <c r="AK64" s="108" t="e">
        <f>'Population 43133142'!AO66/'Population 43133142'!AP66</f>
        <v>#DIV/0!</v>
      </c>
      <c r="AL64" s="108" t="e">
        <f>'Population 43133142'!AP66/'Population 43133142'!AQ66</f>
        <v>#DIV/0!</v>
      </c>
      <c r="AM64" s="108" t="e">
        <f>'Population 43133142'!AQ66/'Population 43133142'!AR66</f>
        <v>#DIV/0!</v>
      </c>
      <c r="AN64" s="108" t="e">
        <f>'Population 43133142'!AR66/'Population 43133142'!AS66</f>
        <v>#DIV/0!</v>
      </c>
      <c r="AO64" s="108" t="e">
        <f>'Population 43133142'!AS66/'Population 43133142'!AT66</f>
        <v>#DIV/0!</v>
      </c>
      <c r="AP64" s="108" t="e">
        <f>'Population 43133142'!AT66/'Population 43133142'!AU66</f>
        <v>#DIV/0!</v>
      </c>
      <c r="AQ64" s="108" t="e">
        <f>'Population 43133142'!AU66/'Population 43133142'!AV66</f>
        <v>#DIV/0!</v>
      </c>
      <c r="AR64" s="108" t="e">
        <f>'Population 43133142'!AV66/'Population 43133142'!AW66</f>
        <v>#DIV/0!</v>
      </c>
      <c r="AS64" s="108" t="e">
        <f>'Population 43133142'!AW66/'Population 43133142'!AX66</f>
        <v>#DIV/0!</v>
      </c>
      <c r="AT64" s="108" t="e">
        <f>'Population 43133142'!AX66/'Population 43133142'!AY66</f>
        <v>#DIV/0!</v>
      </c>
      <c r="AU64" s="108" t="e">
        <f>'Population 43133142'!AY66/'Population 43133142'!AZ66</f>
        <v>#DIV/0!</v>
      </c>
      <c r="AV64" s="108" t="e">
        <f>'Population 43133142'!AZ66/'Population 43133142'!BA66</f>
        <v>#DIV/0!</v>
      </c>
      <c r="AW64" s="108" t="e">
        <f>'Population 43133142'!BA66/'Population 43133142'!BB66</f>
        <v>#DIV/0!</v>
      </c>
      <c r="AX64" s="108" t="e">
        <f>'Population 43133142'!BB66/'Population 43133142'!BC66</f>
        <v>#DIV/0!</v>
      </c>
      <c r="AY64" s="108" t="e">
        <f>'Population 43133142'!BC66/'Population 43133142'!BD66</f>
        <v>#DIV/0!</v>
      </c>
      <c r="AZ64" s="108" t="e">
        <f>'Population 43133142'!BD66/'Population 43133142'!BE66</f>
        <v>#DIV/0!</v>
      </c>
      <c r="BA64" s="108" t="e">
        <f>'Population 43133142'!BE66/'Population 43133142'!BF66</f>
        <v>#DIV/0!</v>
      </c>
      <c r="BB64" s="108" t="e">
        <f>'Population 43133142'!BF66/'Population 43133142'!BG66</f>
        <v>#DIV/0!</v>
      </c>
      <c r="BC64" s="108" t="e">
        <f>'Population 43133142'!BG66/'Population 43133142'!BH66</f>
        <v>#DIV/0!</v>
      </c>
      <c r="BD64" s="108" t="e">
        <f>'Population 43133142'!BH66/'Population 43133142'!BI66</f>
        <v>#DIV/0!</v>
      </c>
      <c r="BE64" s="108" t="e">
        <f>'Population 43133142'!BI66/'Population 43133142'!BJ66</f>
        <v>#DIV/0!</v>
      </c>
      <c r="BF64" s="108" t="e">
        <f>'Population 43133142'!BJ66/'Population 43133142'!BK66</f>
        <v>#DIV/0!</v>
      </c>
      <c r="BG64" s="108" t="e">
        <f>'Population 43133142'!BK66/'Population 43133142'!BL66</f>
        <v>#DIV/0!</v>
      </c>
      <c r="BH64" s="108" t="e">
        <f>'Population 43133142'!BL66/'Population 43133142'!BM66</f>
        <v>#DIV/0!</v>
      </c>
      <c r="BI64" s="108" t="e">
        <f>'Population 43133142'!BM66/'Population 43133142'!BN66</f>
        <v>#DIV/0!</v>
      </c>
      <c r="BJ64" s="108" t="e">
        <f>'Population 43133142'!BN66/'Population 43133142'!BO66</f>
        <v>#DIV/0!</v>
      </c>
      <c r="BK64" s="108" t="e">
        <f>'Population 43133142'!BO66/'Population 43133142'!BP66</f>
        <v>#DIV/0!</v>
      </c>
      <c r="BL64" s="108" t="e">
        <f>'Population 43133142'!BP66/'Population 43133142'!BQ66</f>
        <v>#DIV/0!</v>
      </c>
      <c r="BM64" s="108" t="e">
        <f>'Population 43133142'!BQ66/'Population 43133142'!BR66</f>
        <v>#DIV/0!</v>
      </c>
      <c r="BN64" s="108" t="e">
        <f>'Population 43133142'!BR66/'Population 43133142'!BS66</f>
        <v>#DIV/0!</v>
      </c>
      <c r="BO64" s="108" t="e">
        <f>'Population 43133142'!BS66/'Population 43133142'!BT66</f>
        <v>#DIV/0!</v>
      </c>
      <c r="BP64" s="108" t="e">
        <f>'Population 43133142'!BT66/'Population 43133142'!BU66</f>
        <v>#DIV/0!</v>
      </c>
      <c r="BQ64" s="108" t="e">
        <f>'Population 43133142'!BU66/'Population 43133142'!BV66</f>
        <v>#DIV/0!</v>
      </c>
    </row>
    <row r="65" spans="1:69" x14ac:dyDescent="0.2">
      <c r="A65" s="1" t="s">
        <v>65</v>
      </c>
      <c r="B65" s="108">
        <v>0.58637469586374691</v>
      </c>
      <c r="C65" s="108">
        <v>0.5724815724815725</v>
      </c>
      <c r="D65" s="108">
        <v>0.56127450980392157</v>
      </c>
      <c r="E65" s="108">
        <v>0.55773955773955775</v>
      </c>
      <c r="F65" s="108">
        <v>0.56705882352941173</v>
      </c>
      <c r="G65" s="108">
        <v>0.5721040189125296</v>
      </c>
      <c r="H65" s="108">
        <v>0.59004739336492895</v>
      </c>
      <c r="I65" s="108">
        <v>0.6071428571428571</v>
      </c>
      <c r="J65" s="108">
        <v>0.61630695443645089</v>
      </c>
      <c r="K65" s="108">
        <v>0.61520737327188935</v>
      </c>
      <c r="L65" s="108">
        <v>0.62093023255813951</v>
      </c>
      <c r="M65" s="108">
        <v>0.62962962962962965</v>
      </c>
      <c r="N65" s="108">
        <v>0.61627906976744184</v>
      </c>
      <c r="O65" s="108"/>
      <c r="P65" s="108"/>
      <c r="Q65" s="108"/>
      <c r="R65" s="108"/>
      <c r="S65" s="108"/>
      <c r="T65" s="108"/>
      <c r="U65" s="108"/>
      <c r="V65" s="108"/>
      <c r="W65" s="108"/>
      <c r="X65" s="108">
        <f>'Population 43133142'!AB67/'Population 43133142'!AC67</f>
        <v>0.61627906976744184</v>
      </c>
      <c r="Y65" s="108" t="e">
        <f>'Population 43133142'!AC67/'Population 43133142'!AD67</f>
        <v>#DIV/0!</v>
      </c>
      <c r="Z65" s="108" t="e">
        <f>'Population 43133142'!AD67/'Population 43133142'!AE67</f>
        <v>#DIV/0!</v>
      </c>
      <c r="AA65" s="108" t="e">
        <f>'Population 43133142'!AE67/'Population 43133142'!AF67</f>
        <v>#DIV/0!</v>
      </c>
      <c r="AB65" s="108" t="e">
        <f>'Population 43133142'!AF67/'Population 43133142'!AG67</f>
        <v>#DIV/0!</v>
      </c>
      <c r="AC65" s="108" t="e">
        <f>'Population 43133142'!AG67/'Population 43133142'!AH67</f>
        <v>#DIV/0!</v>
      </c>
      <c r="AD65" s="108" t="e">
        <f>'Population 43133142'!AH67/'Population 43133142'!AI67</f>
        <v>#DIV/0!</v>
      </c>
      <c r="AE65" s="108" t="e">
        <f>'Population 43133142'!AI67/'Population 43133142'!AJ67</f>
        <v>#DIV/0!</v>
      </c>
      <c r="AF65" s="108" t="e">
        <f>'Population 43133142'!AJ67/'Population 43133142'!AK67</f>
        <v>#DIV/0!</v>
      </c>
      <c r="AG65" s="108" t="e">
        <f>'Population 43133142'!AK67/'Population 43133142'!AL67</f>
        <v>#DIV/0!</v>
      </c>
      <c r="AH65" s="108" t="e">
        <f>'Population 43133142'!AL67/'Population 43133142'!AM67</f>
        <v>#DIV/0!</v>
      </c>
      <c r="AI65" s="108" t="e">
        <f>'Population 43133142'!AM67/'Population 43133142'!AN67</f>
        <v>#DIV/0!</v>
      </c>
      <c r="AJ65" s="108" t="e">
        <f>'Population 43133142'!AN67/'Population 43133142'!AO67</f>
        <v>#DIV/0!</v>
      </c>
      <c r="AK65" s="108" t="e">
        <f>'Population 43133142'!AO67/'Population 43133142'!AP67</f>
        <v>#DIV/0!</v>
      </c>
      <c r="AL65" s="108" t="e">
        <f>'Population 43133142'!AP67/'Population 43133142'!AQ67</f>
        <v>#DIV/0!</v>
      </c>
      <c r="AM65" s="108" t="e">
        <f>'Population 43133142'!AQ67/'Population 43133142'!AR67</f>
        <v>#DIV/0!</v>
      </c>
      <c r="AN65" s="108" t="e">
        <f>'Population 43133142'!AR67/'Population 43133142'!AS67</f>
        <v>#DIV/0!</v>
      </c>
      <c r="AO65" s="108" t="e">
        <f>'Population 43133142'!AS67/'Population 43133142'!AT67</f>
        <v>#DIV/0!</v>
      </c>
      <c r="AP65" s="108" t="e">
        <f>'Population 43133142'!AT67/'Population 43133142'!AU67</f>
        <v>#DIV/0!</v>
      </c>
      <c r="AQ65" s="108" t="e">
        <f>'Population 43133142'!AU67/'Population 43133142'!AV67</f>
        <v>#DIV/0!</v>
      </c>
      <c r="AR65" s="108" t="e">
        <f>'Population 43133142'!AV67/'Population 43133142'!AW67</f>
        <v>#DIV/0!</v>
      </c>
      <c r="AS65" s="108" t="e">
        <f>'Population 43133142'!AW67/'Population 43133142'!AX67</f>
        <v>#DIV/0!</v>
      </c>
      <c r="AT65" s="108" t="e">
        <f>'Population 43133142'!AX67/'Population 43133142'!AY67</f>
        <v>#DIV/0!</v>
      </c>
      <c r="AU65" s="108" t="e">
        <f>'Population 43133142'!AY67/'Population 43133142'!AZ67</f>
        <v>#DIV/0!</v>
      </c>
      <c r="AV65" s="108" t="e">
        <f>'Population 43133142'!AZ67/'Population 43133142'!BA67</f>
        <v>#DIV/0!</v>
      </c>
      <c r="AW65" s="108" t="e">
        <f>'Population 43133142'!BA67/'Population 43133142'!BB67</f>
        <v>#DIV/0!</v>
      </c>
      <c r="AX65" s="108" t="e">
        <f>'Population 43133142'!BB67/'Population 43133142'!BC67</f>
        <v>#DIV/0!</v>
      </c>
      <c r="AY65" s="108" t="e">
        <f>'Population 43133142'!BC67/'Population 43133142'!BD67</f>
        <v>#DIV/0!</v>
      </c>
      <c r="AZ65" s="108" t="e">
        <f>'Population 43133142'!BD67/'Population 43133142'!BE67</f>
        <v>#DIV/0!</v>
      </c>
      <c r="BA65" s="108" t="e">
        <f>'Population 43133142'!BE67/'Population 43133142'!BF67</f>
        <v>#DIV/0!</v>
      </c>
      <c r="BB65" s="108" t="e">
        <f>'Population 43133142'!BF67/'Population 43133142'!BG67</f>
        <v>#DIV/0!</v>
      </c>
      <c r="BC65" s="108" t="e">
        <f>'Population 43133142'!BG67/'Population 43133142'!BH67</f>
        <v>#DIV/0!</v>
      </c>
      <c r="BD65" s="108" t="e">
        <f>'Population 43133142'!BH67/'Population 43133142'!BI67</f>
        <v>#DIV/0!</v>
      </c>
      <c r="BE65" s="108" t="e">
        <f>'Population 43133142'!BI67/'Population 43133142'!BJ67</f>
        <v>#DIV/0!</v>
      </c>
      <c r="BF65" s="108" t="e">
        <f>'Population 43133142'!BJ67/'Population 43133142'!BK67</f>
        <v>#DIV/0!</v>
      </c>
      <c r="BG65" s="108" t="e">
        <f>'Population 43133142'!BK67/'Population 43133142'!BL67</f>
        <v>#DIV/0!</v>
      </c>
      <c r="BH65" s="108" t="e">
        <f>'Population 43133142'!BL67/'Population 43133142'!BM67</f>
        <v>#DIV/0!</v>
      </c>
      <c r="BI65" s="108" t="e">
        <f>'Population 43133142'!BM67/'Population 43133142'!BN67</f>
        <v>#DIV/0!</v>
      </c>
      <c r="BJ65" s="108" t="e">
        <f>'Population 43133142'!BN67/'Population 43133142'!BO67</f>
        <v>#DIV/0!</v>
      </c>
      <c r="BK65" s="108" t="e">
        <f>'Population 43133142'!BO67/'Population 43133142'!BP67</f>
        <v>#DIV/0!</v>
      </c>
      <c r="BL65" s="108" t="e">
        <f>'Population 43133142'!BP67/'Population 43133142'!BQ67</f>
        <v>#DIV/0!</v>
      </c>
      <c r="BM65" s="108" t="e">
        <f>'Population 43133142'!BQ67/'Population 43133142'!BR67</f>
        <v>#DIV/0!</v>
      </c>
      <c r="BN65" s="108" t="e">
        <f>'Population 43133142'!BR67/'Population 43133142'!BS67</f>
        <v>#DIV/0!</v>
      </c>
      <c r="BO65" s="108" t="e">
        <f>'Population 43133142'!BS67/'Population 43133142'!BT67</f>
        <v>#DIV/0!</v>
      </c>
      <c r="BP65" s="108" t="e">
        <f>'Population 43133142'!BT67/'Population 43133142'!BU67</f>
        <v>#DIV/0!</v>
      </c>
      <c r="BQ65" s="108" t="e">
        <f>'Population 43133142'!BU67/'Population 43133142'!BV67</f>
        <v>#DIV/0!</v>
      </c>
    </row>
    <row r="66" spans="1:69" x14ac:dyDescent="0.2">
      <c r="A66" s="1" t="s">
        <v>66</v>
      </c>
      <c r="B66" s="108">
        <v>0.64299065420560753</v>
      </c>
      <c r="C66" s="108">
        <v>0.64652014652014655</v>
      </c>
      <c r="D66" s="108">
        <v>0.63587921847246887</v>
      </c>
      <c r="E66" s="108">
        <v>0.63571428571428568</v>
      </c>
      <c r="F66" s="108">
        <v>0.63286713286713292</v>
      </c>
      <c r="G66" s="108">
        <v>0.63261648745519716</v>
      </c>
      <c r="H66" s="108">
        <v>0.62565905096660812</v>
      </c>
      <c r="I66" s="108">
        <v>0.62267343485617599</v>
      </c>
      <c r="J66" s="108">
        <v>0.61394557823129248</v>
      </c>
      <c r="K66" s="108">
        <v>0.61186440677966103</v>
      </c>
      <c r="L66" s="108">
        <v>0.62264150943396224</v>
      </c>
      <c r="M66" s="108">
        <v>0.61382799325463744</v>
      </c>
      <c r="N66" s="108">
        <v>0.6230899830220713</v>
      </c>
      <c r="O66" s="108"/>
      <c r="P66" s="108"/>
      <c r="Q66" s="108"/>
      <c r="R66" s="108"/>
      <c r="S66" s="108"/>
      <c r="T66" s="108"/>
      <c r="U66" s="108"/>
      <c r="V66" s="108"/>
      <c r="W66" s="108"/>
      <c r="X66" s="108">
        <f>'Population 43133142'!AB68/'Population 43133142'!AC68</f>
        <v>0.6230899830220713</v>
      </c>
      <c r="Y66" s="108" t="e">
        <f>'Population 43133142'!AC68/'Population 43133142'!AD68</f>
        <v>#DIV/0!</v>
      </c>
      <c r="Z66" s="108" t="e">
        <f>'Population 43133142'!AD68/'Population 43133142'!AE68</f>
        <v>#DIV/0!</v>
      </c>
      <c r="AA66" s="108" t="e">
        <f>'Population 43133142'!AE68/'Population 43133142'!AF68</f>
        <v>#DIV/0!</v>
      </c>
      <c r="AB66" s="108" t="e">
        <f>'Population 43133142'!AF68/'Population 43133142'!AG68</f>
        <v>#DIV/0!</v>
      </c>
      <c r="AC66" s="108" t="e">
        <f>'Population 43133142'!AG68/'Population 43133142'!AH68</f>
        <v>#DIV/0!</v>
      </c>
      <c r="AD66" s="108" t="e">
        <f>'Population 43133142'!AH68/'Population 43133142'!AI68</f>
        <v>#DIV/0!</v>
      </c>
      <c r="AE66" s="108" t="e">
        <f>'Population 43133142'!AI68/'Population 43133142'!AJ68</f>
        <v>#DIV/0!</v>
      </c>
      <c r="AF66" s="108" t="e">
        <f>'Population 43133142'!AJ68/'Population 43133142'!AK68</f>
        <v>#DIV/0!</v>
      </c>
      <c r="AG66" s="108" t="e">
        <f>'Population 43133142'!AK68/'Population 43133142'!AL68</f>
        <v>#DIV/0!</v>
      </c>
      <c r="AH66" s="108" t="e">
        <f>'Population 43133142'!AL68/'Population 43133142'!AM68</f>
        <v>#DIV/0!</v>
      </c>
      <c r="AI66" s="108" t="e">
        <f>'Population 43133142'!AM68/'Population 43133142'!AN68</f>
        <v>#DIV/0!</v>
      </c>
      <c r="AJ66" s="108" t="e">
        <f>'Population 43133142'!AN68/'Population 43133142'!AO68</f>
        <v>#DIV/0!</v>
      </c>
      <c r="AK66" s="108" t="e">
        <f>'Population 43133142'!AO68/'Population 43133142'!AP68</f>
        <v>#DIV/0!</v>
      </c>
      <c r="AL66" s="108" t="e">
        <f>'Population 43133142'!AP68/'Population 43133142'!AQ68</f>
        <v>#DIV/0!</v>
      </c>
      <c r="AM66" s="108" t="e">
        <f>'Population 43133142'!AQ68/'Population 43133142'!AR68</f>
        <v>#DIV/0!</v>
      </c>
      <c r="AN66" s="108" t="e">
        <f>'Population 43133142'!AR68/'Population 43133142'!AS68</f>
        <v>#DIV/0!</v>
      </c>
      <c r="AO66" s="108" t="e">
        <f>'Population 43133142'!AS68/'Population 43133142'!AT68</f>
        <v>#DIV/0!</v>
      </c>
      <c r="AP66" s="108" t="e">
        <f>'Population 43133142'!AT68/'Population 43133142'!AU68</f>
        <v>#DIV/0!</v>
      </c>
      <c r="AQ66" s="108" t="e">
        <f>'Population 43133142'!AU68/'Population 43133142'!AV68</f>
        <v>#DIV/0!</v>
      </c>
      <c r="AR66" s="108" t="e">
        <f>'Population 43133142'!AV68/'Population 43133142'!AW68</f>
        <v>#DIV/0!</v>
      </c>
      <c r="AS66" s="108" t="e">
        <f>'Population 43133142'!AW68/'Population 43133142'!AX68</f>
        <v>#DIV/0!</v>
      </c>
      <c r="AT66" s="108" t="e">
        <f>'Population 43133142'!AX68/'Population 43133142'!AY68</f>
        <v>#DIV/0!</v>
      </c>
      <c r="AU66" s="108" t="e">
        <f>'Population 43133142'!AY68/'Population 43133142'!AZ68</f>
        <v>#DIV/0!</v>
      </c>
      <c r="AV66" s="108" t="e">
        <f>'Population 43133142'!AZ68/'Population 43133142'!BA68</f>
        <v>#DIV/0!</v>
      </c>
      <c r="AW66" s="108" t="e">
        <f>'Population 43133142'!BA68/'Population 43133142'!BB68</f>
        <v>#DIV/0!</v>
      </c>
      <c r="AX66" s="108" t="e">
        <f>'Population 43133142'!BB68/'Population 43133142'!BC68</f>
        <v>#DIV/0!</v>
      </c>
      <c r="AY66" s="108" t="e">
        <f>'Population 43133142'!BC68/'Population 43133142'!BD68</f>
        <v>#DIV/0!</v>
      </c>
      <c r="AZ66" s="108" t="e">
        <f>'Population 43133142'!BD68/'Population 43133142'!BE68</f>
        <v>#DIV/0!</v>
      </c>
      <c r="BA66" s="108" t="e">
        <f>'Population 43133142'!BE68/'Population 43133142'!BF68</f>
        <v>#DIV/0!</v>
      </c>
      <c r="BB66" s="108" t="e">
        <f>'Population 43133142'!BF68/'Population 43133142'!BG68</f>
        <v>#DIV/0!</v>
      </c>
      <c r="BC66" s="108" t="e">
        <f>'Population 43133142'!BG68/'Population 43133142'!BH68</f>
        <v>#DIV/0!</v>
      </c>
      <c r="BD66" s="108" t="e">
        <f>'Population 43133142'!BH68/'Population 43133142'!BI68</f>
        <v>#DIV/0!</v>
      </c>
      <c r="BE66" s="108" t="e">
        <f>'Population 43133142'!BI68/'Population 43133142'!BJ68</f>
        <v>#DIV/0!</v>
      </c>
      <c r="BF66" s="108" t="e">
        <f>'Population 43133142'!BJ68/'Population 43133142'!BK68</f>
        <v>#DIV/0!</v>
      </c>
      <c r="BG66" s="108" t="e">
        <f>'Population 43133142'!BK68/'Population 43133142'!BL68</f>
        <v>#DIV/0!</v>
      </c>
      <c r="BH66" s="108" t="e">
        <f>'Population 43133142'!BL68/'Population 43133142'!BM68</f>
        <v>#DIV/0!</v>
      </c>
      <c r="BI66" s="108" t="e">
        <f>'Population 43133142'!BM68/'Population 43133142'!BN68</f>
        <v>#DIV/0!</v>
      </c>
      <c r="BJ66" s="108" t="e">
        <f>'Population 43133142'!BN68/'Population 43133142'!BO68</f>
        <v>#DIV/0!</v>
      </c>
      <c r="BK66" s="108" t="e">
        <f>'Population 43133142'!BO68/'Population 43133142'!BP68</f>
        <v>#DIV/0!</v>
      </c>
      <c r="BL66" s="108" t="e">
        <f>'Population 43133142'!BP68/'Population 43133142'!BQ68</f>
        <v>#DIV/0!</v>
      </c>
      <c r="BM66" s="108" t="e">
        <f>'Population 43133142'!BQ68/'Population 43133142'!BR68</f>
        <v>#DIV/0!</v>
      </c>
      <c r="BN66" s="108" t="e">
        <f>'Population 43133142'!BR68/'Population 43133142'!BS68</f>
        <v>#DIV/0!</v>
      </c>
      <c r="BO66" s="108" t="e">
        <f>'Population 43133142'!BS68/'Population 43133142'!BT68</f>
        <v>#DIV/0!</v>
      </c>
      <c r="BP66" s="108" t="e">
        <f>'Population 43133142'!BT68/'Population 43133142'!BU68</f>
        <v>#DIV/0!</v>
      </c>
      <c r="BQ66" s="108" t="e">
        <f>'Population 43133142'!BU68/'Population 43133142'!BV68</f>
        <v>#DIV/0!</v>
      </c>
    </row>
    <row r="67" spans="1:69" x14ac:dyDescent="0.2">
      <c r="A67" s="1" t="s">
        <v>69</v>
      </c>
      <c r="B67" s="108">
        <v>0.56972111553784865</v>
      </c>
      <c r="C67" s="108">
        <v>0.56048387096774188</v>
      </c>
      <c r="D67" s="108">
        <v>0.56746031746031744</v>
      </c>
      <c r="E67" s="108">
        <v>0.56972111553784865</v>
      </c>
      <c r="F67" s="108">
        <v>0.59437751004016059</v>
      </c>
      <c r="G67" s="108">
        <v>0.5731225296442688</v>
      </c>
      <c r="H67" s="108">
        <v>0.60569105691056913</v>
      </c>
      <c r="I67" s="108">
        <v>0.59765625</v>
      </c>
      <c r="J67" s="108">
        <v>0.57201646090534974</v>
      </c>
      <c r="K67" s="108">
        <v>0.55510204081632653</v>
      </c>
      <c r="L67" s="108">
        <v>0.53749999999999998</v>
      </c>
      <c r="M67" s="108">
        <v>0.54065040650406504</v>
      </c>
      <c r="N67" s="108">
        <v>0.53658536585365857</v>
      </c>
      <c r="O67" s="108"/>
      <c r="P67" s="108"/>
      <c r="Q67" s="108"/>
      <c r="R67" s="108"/>
      <c r="S67" s="108"/>
      <c r="T67" s="108"/>
      <c r="U67" s="108"/>
      <c r="V67" s="108"/>
      <c r="W67" s="108"/>
      <c r="X67" s="108">
        <f>'Population 43133142'!AB69/'Population 43133142'!AC69</f>
        <v>0.53658536585365857</v>
      </c>
      <c r="Y67" s="108" t="e">
        <f>'Population 43133142'!AC69/'Population 43133142'!AD69</f>
        <v>#DIV/0!</v>
      </c>
      <c r="Z67" s="108" t="e">
        <f>'Population 43133142'!AD69/'Population 43133142'!AE69</f>
        <v>#DIV/0!</v>
      </c>
      <c r="AA67" s="108" t="e">
        <f>'Population 43133142'!AE69/'Population 43133142'!AF69</f>
        <v>#DIV/0!</v>
      </c>
      <c r="AB67" s="108" t="e">
        <f>'Population 43133142'!AF69/'Population 43133142'!AG69</f>
        <v>#DIV/0!</v>
      </c>
      <c r="AC67" s="108" t="e">
        <f>'Population 43133142'!AG69/'Population 43133142'!AH69</f>
        <v>#DIV/0!</v>
      </c>
      <c r="AD67" s="108" t="e">
        <f>'Population 43133142'!AH69/'Population 43133142'!AI69</f>
        <v>#DIV/0!</v>
      </c>
      <c r="AE67" s="108" t="e">
        <f>'Population 43133142'!AI69/'Population 43133142'!AJ69</f>
        <v>#DIV/0!</v>
      </c>
      <c r="AF67" s="108" t="e">
        <f>'Population 43133142'!AJ69/'Population 43133142'!AK69</f>
        <v>#DIV/0!</v>
      </c>
      <c r="AG67" s="108" t="e">
        <f>'Population 43133142'!AK69/'Population 43133142'!AL69</f>
        <v>#DIV/0!</v>
      </c>
      <c r="AH67" s="108" t="e">
        <f>'Population 43133142'!AL69/'Population 43133142'!AM69</f>
        <v>#DIV/0!</v>
      </c>
      <c r="AI67" s="108" t="e">
        <f>'Population 43133142'!AM69/'Population 43133142'!AN69</f>
        <v>#DIV/0!</v>
      </c>
      <c r="AJ67" s="108" t="e">
        <f>'Population 43133142'!AN69/'Population 43133142'!AO69</f>
        <v>#DIV/0!</v>
      </c>
      <c r="AK67" s="108" t="e">
        <f>'Population 43133142'!AO69/'Population 43133142'!AP69</f>
        <v>#DIV/0!</v>
      </c>
      <c r="AL67" s="108" t="e">
        <f>'Population 43133142'!AP69/'Population 43133142'!AQ69</f>
        <v>#DIV/0!</v>
      </c>
      <c r="AM67" s="108" t="e">
        <f>'Population 43133142'!AQ69/'Population 43133142'!AR69</f>
        <v>#DIV/0!</v>
      </c>
      <c r="AN67" s="108" t="e">
        <f>'Population 43133142'!AR69/'Population 43133142'!AS69</f>
        <v>#DIV/0!</v>
      </c>
      <c r="AO67" s="108" t="e">
        <f>'Population 43133142'!AS69/'Population 43133142'!AT69</f>
        <v>#DIV/0!</v>
      </c>
      <c r="AP67" s="108" t="e">
        <f>'Population 43133142'!AT69/'Population 43133142'!AU69</f>
        <v>#DIV/0!</v>
      </c>
      <c r="AQ67" s="108" t="e">
        <f>'Population 43133142'!AU69/'Population 43133142'!AV69</f>
        <v>#DIV/0!</v>
      </c>
      <c r="AR67" s="108" t="e">
        <f>'Population 43133142'!AV69/'Population 43133142'!AW69</f>
        <v>#DIV/0!</v>
      </c>
      <c r="AS67" s="108" t="e">
        <f>'Population 43133142'!AW69/'Population 43133142'!AX69</f>
        <v>#DIV/0!</v>
      </c>
      <c r="AT67" s="108" t="e">
        <f>'Population 43133142'!AX69/'Population 43133142'!AY69</f>
        <v>#DIV/0!</v>
      </c>
      <c r="AU67" s="108" t="e">
        <f>'Population 43133142'!AY69/'Population 43133142'!AZ69</f>
        <v>#DIV/0!</v>
      </c>
      <c r="AV67" s="108" t="e">
        <f>'Population 43133142'!AZ69/'Population 43133142'!BA69</f>
        <v>#DIV/0!</v>
      </c>
      <c r="AW67" s="108" t="e">
        <f>'Population 43133142'!BA69/'Population 43133142'!BB69</f>
        <v>#DIV/0!</v>
      </c>
      <c r="AX67" s="108" t="e">
        <f>'Population 43133142'!BB69/'Population 43133142'!BC69</f>
        <v>#DIV/0!</v>
      </c>
      <c r="AY67" s="108" t="e">
        <f>'Population 43133142'!BC69/'Population 43133142'!BD69</f>
        <v>#DIV/0!</v>
      </c>
      <c r="AZ67" s="108" t="e">
        <f>'Population 43133142'!BD69/'Population 43133142'!BE69</f>
        <v>#DIV/0!</v>
      </c>
      <c r="BA67" s="108" t="e">
        <f>'Population 43133142'!BE69/'Population 43133142'!BF69</f>
        <v>#DIV/0!</v>
      </c>
      <c r="BB67" s="108" t="e">
        <f>'Population 43133142'!BF69/'Population 43133142'!BG69</f>
        <v>#DIV/0!</v>
      </c>
      <c r="BC67" s="108" t="e">
        <f>'Population 43133142'!BG69/'Population 43133142'!BH69</f>
        <v>#DIV/0!</v>
      </c>
      <c r="BD67" s="108" t="e">
        <f>'Population 43133142'!BH69/'Population 43133142'!BI69</f>
        <v>#DIV/0!</v>
      </c>
      <c r="BE67" s="108" t="e">
        <f>'Population 43133142'!BI69/'Population 43133142'!BJ69</f>
        <v>#DIV/0!</v>
      </c>
      <c r="BF67" s="108" t="e">
        <f>'Population 43133142'!BJ69/'Population 43133142'!BK69</f>
        <v>#DIV/0!</v>
      </c>
      <c r="BG67" s="108" t="e">
        <f>'Population 43133142'!BK69/'Population 43133142'!BL69</f>
        <v>#DIV/0!</v>
      </c>
      <c r="BH67" s="108" t="e">
        <f>'Population 43133142'!BL69/'Population 43133142'!BM69</f>
        <v>#DIV/0!</v>
      </c>
      <c r="BI67" s="108" t="e">
        <f>'Population 43133142'!BM69/'Population 43133142'!BN69</f>
        <v>#DIV/0!</v>
      </c>
      <c r="BJ67" s="108" t="e">
        <f>'Population 43133142'!BN69/'Population 43133142'!BO69</f>
        <v>#DIV/0!</v>
      </c>
      <c r="BK67" s="108" t="e">
        <f>'Population 43133142'!BO69/'Population 43133142'!BP69</f>
        <v>#DIV/0!</v>
      </c>
      <c r="BL67" s="108" t="e">
        <f>'Population 43133142'!BP69/'Population 43133142'!BQ69</f>
        <v>#DIV/0!</v>
      </c>
      <c r="BM67" s="108" t="e">
        <f>'Population 43133142'!BQ69/'Population 43133142'!BR69</f>
        <v>#DIV/0!</v>
      </c>
      <c r="BN67" s="108" t="e">
        <f>'Population 43133142'!BR69/'Population 43133142'!BS69</f>
        <v>#DIV/0!</v>
      </c>
      <c r="BO67" s="108" t="e">
        <f>'Population 43133142'!BS69/'Population 43133142'!BT69</f>
        <v>#DIV/0!</v>
      </c>
      <c r="BP67" s="108" t="e">
        <f>'Population 43133142'!BT69/'Population 43133142'!BU69</f>
        <v>#DIV/0!</v>
      </c>
      <c r="BQ67" s="108" t="e">
        <f>'Population 43133142'!BU69/'Population 43133142'!BV69</f>
        <v>#DIV/0!</v>
      </c>
    </row>
    <row r="68" spans="1:69" x14ac:dyDescent="0.2">
      <c r="A68" s="1" t="s">
        <v>100</v>
      </c>
      <c r="B68" s="108">
        <v>0.54838709677419351</v>
      </c>
      <c r="C68" s="108">
        <v>0.54639175257731953</v>
      </c>
      <c r="D68" s="108">
        <v>0.57446808510638303</v>
      </c>
      <c r="E68" s="108">
        <v>0.54166666666666663</v>
      </c>
      <c r="F68" s="108">
        <v>0.46875</v>
      </c>
      <c r="G68" s="108">
        <v>0.43333333333333335</v>
      </c>
      <c r="H68" s="108">
        <v>0.48351648351648352</v>
      </c>
      <c r="I68" s="108">
        <v>0.51111111111111107</v>
      </c>
      <c r="J68" s="108">
        <v>0.4942528735632184</v>
      </c>
      <c r="K68" s="108">
        <v>0.4845360824742268</v>
      </c>
      <c r="L68" s="108">
        <v>0.52631578947368418</v>
      </c>
      <c r="M68" s="108">
        <v>0.5</v>
      </c>
      <c r="N68" s="108">
        <v>0.43820224719101125</v>
      </c>
      <c r="O68" s="108"/>
      <c r="P68" s="108"/>
      <c r="Q68" s="108"/>
      <c r="R68" s="108"/>
      <c r="S68" s="108"/>
      <c r="T68" s="108"/>
      <c r="U68" s="108"/>
      <c r="V68" s="108"/>
      <c r="W68" s="108"/>
      <c r="X68" s="108">
        <f>'Population 43133142'!AB70/'Population 43133142'!AC70</f>
        <v>0.43820224719101125</v>
      </c>
      <c r="Y68" s="108" t="e">
        <f>'Population 43133142'!AC70/'Population 43133142'!AD70</f>
        <v>#DIV/0!</v>
      </c>
      <c r="Z68" s="108" t="e">
        <f>'Population 43133142'!AD70/'Population 43133142'!AE70</f>
        <v>#DIV/0!</v>
      </c>
      <c r="AA68" s="108" t="e">
        <f>'Population 43133142'!AE70/'Population 43133142'!AF70</f>
        <v>#DIV/0!</v>
      </c>
      <c r="AB68" s="108" t="e">
        <f>'Population 43133142'!AF70/'Population 43133142'!AG70</f>
        <v>#DIV/0!</v>
      </c>
      <c r="AC68" s="108" t="e">
        <f>'Population 43133142'!AG70/'Population 43133142'!AH70</f>
        <v>#DIV/0!</v>
      </c>
      <c r="AD68" s="108" t="e">
        <f>'Population 43133142'!AH70/'Population 43133142'!AI70</f>
        <v>#DIV/0!</v>
      </c>
      <c r="AE68" s="108" t="e">
        <f>'Population 43133142'!AI70/'Population 43133142'!AJ70</f>
        <v>#DIV/0!</v>
      </c>
      <c r="AF68" s="108" t="e">
        <f>'Population 43133142'!AJ70/'Population 43133142'!AK70</f>
        <v>#DIV/0!</v>
      </c>
      <c r="AG68" s="108" t="e">
        <f>'Population 43133142'!AK70/'Population 43133142'!AL70</f>
        <v>#DIV/0!</v>
      </c>
      <c r="AH68" s="108" t="e">
        <f>'Population 43133142'!AL70/'Population 43133142'!AM70</f>
        <v>#DIV/0!</v>
      </c>
      <c r="AI68" s="108" t="e">
        <f>'Population 43133142'!AM70/'Population 43133142'!AN70</f>
        <v>#DIV/0!</v>
      </c>
      <c r="AJ68" s="108" t="e">
        <f>'Population 43133142'!AN70/'Population 43133142'!AO70</f>
        <v>#DIV/0!</v>
      </c>
      <c r="AK68" s="108" t="e">
        <f>'Population 43133142'!AO70/'Population 43133142'!AP70</f>
        <v>#DIV/0!</v>
      </c>
      <c r="AL68" s="108" t="e">
        <f>'Population 43133142'!AP70/'Population 43133142'!AQ70</f>
        <v>#DIV/0!</v>
      </c>
      <c r="AM68" s="108" t="e">
        <f>'Population 43133142'!AQ70/'Population 43133142'!AR70</f>
        <v>#DIV/0!</v>
      </c>
      <c r="AN68" s="108" t="e">
        <f>'Population 43133142'!AR70/'Population 43133142'!AS70</f>
        <v>#DIV/0!</v>
      </c>
      <c r="AO68" s="108" t="e">
        <f>'Population 43133142'!AS70/'Population 43133142'!AT70</f>
        <v>#DIV/0!</v>
      </c>
      <c r="AP68" s="108" t="e">
        <f>'Population 43133142'!AT70/'Population 43133142'!AU70</f>
        <v>#DIV/0!</v>
      </c>
      <c r="AQ68" s="108" t="e">
        <f>'Population 43133142'!AU70/'Population 43133142'!AV70</f>
        <v>#DIV/0!</v>
      </c>
      <c r="AR68" s="108" t="e">
        <f>'Population 43133142'!AV70/'Population 43133142'!AW70</f>
        <v>#DIV/0!</v>
      </c>
      <c r="AS68" s="108" t="e">
        <f>'Population 43133142'!AW70/'Population 43133142'!AX70</f>
        <v>#DIV/0!</v>
      </c>
      <c r="AT68" s="108" t="e">
        <f>'Population 43133142'!AX70/'Population 43133142'!AY70</f>
        <v>#DIV/0!</v>
      </c>
      <c r="AU68" s="108" t="e">
        <f>'Population 43133142'!AY70/'Population 43133142'!AZ70</f>
        <v>#DIV/0!</v>
      </c>
      <c r="AV68" s="108" t="e">
        <f>'Population 43133142'!AZ70/'Population 43133142'!BA70</f>
        <v>#DIV/0!</v>
      </c>
      <c r="AW68" s="108" t="e">
        <f>'Population 43133142'!BA70/'Population 43133142'!BB70</f>
        <v>#DIV/0!</v>
      </c>
      <c r="AX68" s="108" t="e">
        <f>'Population 43133142'!BB70/'Population 43133142'!BC70</f>
        <v>#DIV/0!</v>
      </c>
      <c r="AY68" s="108" t="e">
        <f>'Population 43133142'!BC70/'Population 43133142'!BD70</f>
        <v>#DIV/0!</v>
      </c>
      <c r="AZ68" s="108" t="e">
        <f>'Population 43133142'!BD70/'Population 43133142'!BE70</f>
        <v>#DIV/0!</v>
      </c>
      <c r="BA68" s="108" t="e">
        <f>'Population 43133142'!BE70/'Population 43133142'!BF70</f>
        <v>#DIV/0!</v>
      </c>
      <c r="BB68" s="108" t="e">
        <f>'Population 43133142'!BF70/'Population 43133142'!BG70</f>
        <v>#DIV/0!</v>
      </c>
      <c r="BC68" s="108" t="e">
        <f>'Population 43133142'!BG70/'Population 43133142'!BH70</f>
        <v>#DIV/0!</v>
      </c>
      <c r="BD68" s="108" t="e">
        <f>'Population 43133142'!BH70/'Population 43133142'!BI70</f>
        <v>#DIV/0!</v>
      </c>
      <c r="BE68" s="108" t="e">
        <f>'Population 43133142'!BI70/'Population 43133142'!BJ70</f>
        <v>#DIV/0!</v>
      </c>
      <c r="BF68" s="108" t="e">
        <f>'Population 43133142'!BJ70/'Population 43133142'!BK70</f>
        <v>#DIV/0!</v>
      </c>
      <c r="BG68" s="108" t="e">
        <f>'Population 43133142'!BK70/'Population 43133142'!BL70</f>
        <v>#DIV/0!</v>
      </c>
      <c r="BH68" s="108" t="e">
        <f>'Population 43133142'!BL70/'Population 43133142'!BM70</f>
        <v>#DIV/0!</v>
      </c>
      <c r="BI68" s="108" t="e">
        <f>'Population 43133142'!BM70/'Population 43133142'!BN70</f>
        <v>#DIV/0!</v>
      </c>
      <c r="BJ68" s="108" t="e">
        <f>'Population 43133142'!BN70/'Population 43133142'!BO70</f>
        <v>#DIV/0!</v>
      </c>
      <c r="BK68" s="108" t="e">
        <f>'Population 43133142'!BO70/'Population 43133142'!BP70</f>
        <v>#DIV/0!</v>
      </c>
      <c r="BL68" s="108" t="e">
        <f>'Population 43133142'!BP70/'Population 43133142'!BQ70</f>
        <v>#DIV/0!</v>
      </c>
      <c r="BM68" s="108" t="e">
        <f>'Population 43133142'!BQ70/'Population 43133142'!BR70</f>
        <v>#DIV/0!</v>
      </c>
      <c r="BN68" s="108" t="e">
        <f>'Population 43133142'!BR70/'Population 43133142'!BS70</f>
        <v>#DIV/0!</v>
      </c>
      <c r="BO68" s="108" t="e">
        <f>'Population 43133142'!BS70/'Population 43133142'!BT70</f>
        <v>#DIV/0!</v>
      </c>
      <c r="BP68" s="108" t="e">
        <f>'Population 43133142'!BT70/'Population 43133142'!BU70</f>
        <v>#DIV/0!</v>
      </c>
      <c r="BQ68" s="108" t="e">
        <f>'Population 43133142'!BU70/'Population 43133142'!BV70</f>
        <v>#DIV/0!</v>
      </c>
    </row>
    <row r="69" spans="1:69" x14ac:dyDescent="0.2">
      <c r="A69" s="1" t="s">
        <v>73</v>
      </c>
      <c r="B69" s="108">
        <v>0.39614243323442139</v>
      </c>
      <c r="C69" s="108">
        <v>0.39402985074626867</v>
      </c>
      <c r="D69" s="108">
        <v>0.37138728323699421</v>
      </c>
      <c r="E69" s="108">
        <v>0.35251798561151076</v>
      </c>
      <c r="F69" s="108">
        <v>0.36246418338108882</v>
      </c>
      <c r="G69" s="108">
        <v>0.36</v>
      </c>
      <c r="H69" s="108">
        <v>0.359375</v>
      </c>
      <c r="I69" s="108">
        <v>0.36797752808988765</v>
      </c>
      <c r="J69" s="108">
        <v>0.35843793584379358</v>
      </c>
      <c r="K69" s="108">
        <v>0.36643356643356645</v>
      </c>
      <c r="L69" s="108">
        <v>0.37823129251700682</v>
      </c>
      <c r="M69" s="108">
        <v>0.38670284938941657</v>
      </c>
      <c r="N69" s="108">
        <v>0.37517053206002726</v>
      </c>
      <c r="O69" s="108"/>
      <c r="P69" s="108"/>
      <c r="Q69" s="108"/>
      <c r="R69" s="108"/>
      <c r="S69" s="108"/>
      <c r="T69" s="108"/>
      <c r="U69" s="108"/>
      <c r="V69" s="108"/>
      <c r="W69" s="108"/>
      <c r="X69" s="108">
        <f>'Population 43133142'!AB71/'Population 43133142'!AC71</f>
        <v>0.37517053206002726</v>
      </c>
      <c r="Y69" s="108" t="e">
        <f>'Population 43133142'!AC71/'Population 43133142'!AD71</f>
        <v>#DIV/0!</v>
      </c>
      <c r="Z69" s="108" t="e">
        <f>'Population 43133142'!AD71/'Population 43133142'!AE71</f>
        <v>#DIV/0!</v>
      </c>
      <c r="AA69" s="108" t="e">
        <f>'Population 43133142'!AE71/'Population 43133142'!AF71</f>
        <v>#DIV/0!</v>
      </c>
      <c r="AB69" s="108" t="e">
        <f>'Population 43133142'!AF71/'Population 43133142'!AG71</f>
        <v>#DIV/0!</v>
      </c>
      <c r="AC69" s="108" t="e">
        <f>'Population 43133142'!AG71/'Population 43133142'!AH71</f>
        <v>#DIV/0!</v>
      </c>
      <c r="AD69" s="108" t="e">
        <f>'Population 43133142'!AH71/'Population 43133142'!AI71</f>
        <v>#DIV/0!</v>
      </c>
      <c r="AE69" s="108" t="e">
        <f>'Population 43133142'!AI71/'Population 43133142'!AJ71</f>
        <v>#DIV/0!</v>
      </c>
      <c r="AF69" s="108" t="e">
        <f>'Population 43133142'!AJ71/'Population 43133142'!AK71</f>
        <v>#DIV/0!</v>
      </c>
      <c r="AG69" s="108" t="e">
        <f>'Population 43133142'!AK71/'Population 43133142'!AL71</f>
        <v>#DIV/0!</v>
      </c>
      <c r="AH69" s="108" t="e">
        <f>'Population 43133142'!AL71/'Population 43133142'!AM71</f>
        <v>#DIV/0!</v>
      </c>
      <c r="AI69" s="108" t="e">
        <f>'Population 43133142'!AM71/'Population 43133142'!AN71</f>
        <v>#DIV/0!</v>
      </c>
      <c r="AJ69" s="108" t="e">
        <f>'Population 43133142'!AN71/'Population 43133142'!AO71</f>
        <v>#DIV/0!</v>
      </c>
      <c r="AK69" s="108" t="e">
        <f>'Population 43133142'!AO71/'Population 43133142'!AP71</f>
        <v>#DIV/0!</v>
      </c>
      <c r="AL69" s="108" t="e">
        <f>'Population 43133142'!AP71/'Population 43133142'!AQ71</f>
        <v>#DIV/0!</v>
      </c>
      <c r="AM69" s="108" t="e">
        <f>'Population 43133142'!AQ71/'Population 43133142'!AR71</f>
        <v>#DIV/0!</v>
      </c>
      <c r="AN69" s="108" t="e">
        <f>'Population 43133142'!AR71/'Population 43133142'!AS71</f>
        <v>#DIV/0!</v>
      </c>
      <c r="AO69" s="108" t="e">
        <f>'Population 43133142'!AS71/'Population 43133142'!AT71</f>
        <v>#DIV/0!</v>
      </c>
      <c r="AP69" s="108" t="e">
        <f>'Population 43133142'!AT71/'Population 43133142'!AU71</f>
        <v>#DIV/0!</v>
      </c>
      <c r="AQ69" s="108" t="e">
        <f>'Population 43133142'!AU71/'Population 43133142'!AV71</f>
        <v>#DIV/0!</v>
      </c>
      <c r="AR69" s="108" t="e">
        <f>'Population 43133142'!AV71/'Population 43133142'!AW71</f>
        <v>#DIV/0!</v>
      </c>
      <c r="AS69" s="108" t="e">
        <f>'Population 43133142'!AW71/'Population 43133142'!AX71</f>
        <v>#DIV/0!</v>
      </c>
      <c r="AT69" s="108" t="e">
        <f>'Population 43133142'!AX71/'Population 43133142'!AY71</f>
        <v>#DIV/0!</v>
      </c>
      <c r="AU69" s="108" t="e">
        <f>'Population 43133142'!AY71/'Population 43133142'!AZ71</f>
        <v>#DIV/0!</v>
      </c>
      <c r="AV69" s="108" t="e">
        <f>'Population 43133142'!AZ71/'Population 43133142'!BA71</f>
        <v>#DIV/0!</v>
      </c>
      <c r="AW69" s="108" t="e">
        <f>'Population 43133142'!BA71/'Population 43133142'!BB71</f>
        <v>#DIV/0!</v>
      </c>
      <c r="AX69" s="108" t="e">
        <f>'Population 43133142'!BB71/'Population 43133142'!BC71</f>
        <v>#DIV/0!</v>
      </c>
      <c r="AY69" s="108" t="e">
        <f>'Population 43133142'!BC71/'Population 43133142'!BD71</f>
        <v>#DIV/0!</v>
      </c>
      <c r="AZ69" s="108" t="e">
        <f>'Population 43133142'!BD71/'Population 43133142'!BE71</f>
        <v>#DIV/0!</v>
      </c>
      <c r="BA69" s="108" t="e">
        <f>'Population 43133142'!BE71/'Population 43133142'!BF71</f>
        <v>#DIV/0!</v>
      </c>
      <c r="BB69" s="108" t="e">
        <f>'Population 43133142'!BF71/'Population 43133142'!BG71</f>
        <v>#DIV/0!</v>
      </c>
      <c r="BC69" s="108" t="e">
        <f>'Population 43133142'!BG71/'Population 43133142'!BH71</f>
        <v>#DIV/0!</v>
      </c>
      <c r="BD69" s="108" t="e">
        <f>'Population 43133142'!BH71/'Population 43133142'!BI71</f>
        <v>#DIV/0!</v>
      </c>
      <c r="BE69" s="108" t="e">
        <f>'Population 43133142'!BI71/'Population 43133142'!BJ71</f>
        <v>#DIV/0!</v>
      </c>
      <c r="BF69" s="108" t="e">
        <f>'Population 43133142'!BJ71/'Population 43133142'!BK71</f>
        <v>#DIV/0!</v>
      </c>
      <c r="BG69" s="108" t="e">
        <f>'Population 43133142'!BK71/'Population 43133142'!BL71</f>
        <v>#DIV/0!</v>
      </c>
      <c r="BH69" s="108" t="e">
        <f>'Population 43133142'!BL71/'Population 43133142'!BM71</f>
        <v>#DIV/0!</v>
      </c>
      <c r="BI69" s="108" t="e">
        <f>'Population 43133142'!BM71/'Population 43133142'!BN71</f>
        <v>#DIV/0!</v>
      </c>
      <c r="BJ69" s="108" t="e">
        <f>'Population 43133142'!BN71/'Population 43133142'!BO71</f>
        <v>#DIV/0!</v>
      </c>
      <c r="BK69" s="108" t="e">
        <f>'Population 43133142'!BO71/'Population 43133142'!BP71</f>
        <v>#DIV/0!</v>
      </c>
      <c r="BL69" s="108" t="e">
        <f>'Population 43133142'!BP71/'Population 43133142'!BQ71</f>
        <v>#DIV/0!</v>
      </c>
      <c r="BM69" s="108" t="e">
        <f>'Population 43133142'!BQ71/'Population 43133142'!BR71</f>
        <v>#DIV/0!</v>
      </c>
      <c r="BN69" s="108" t="e">
        <f>'Population 43133142'!BR71/'Population 43133142'!BS71</f>
        <v>#DIV/0!</v>
      </c>
      <c r="BO69" s="108" t="e">
        <f>'Population 43133142'!BS71/'Population 43133142'!BT71</f>
        <v>#DIV/0!</v>
      </c>
      <c r="BP69" s="108" t="e">
        <f>'Population 43133142'!BT71/'Population 43133142'!BU71</f>
        <v>#DIV/0!</v>
      </c>
      <c r="BQ69" s="108" t="e">
        <f>'Population 43133142'!BU71/'Population 43133142'!BV71</f>
        <v>#DIV/0!</v>
      </c>
    </row>
    <row r="70" spans="1:69" x14ac:dyDescent="0.2">
      <c r="A70" s="1" t="s">
        <v>75</v>
      </c>
      <c r="B70" s="108">
        <v>0.3771186440677966</v>
      </c>
      <c r="C70" s="108">
        <v>0.38562091503267976</v>
      </c>
      <c r="D70" s="108">
        <v>0.38461538461538464</v>
      </c>
      <c r="E70" s="108">
        <v>0.3964757709251101</v>
      </c>
      <c r="F70" s="108">
        <v>0.43283582089552236</v>
      </c>
      <c r="G70" s="108">
        <v>0.42557651991614254</v>
      </c>
      <c r="H70" s="108">
        <v>0.41249999999999998</v>
      </c>
      <c r="I70" s="108">
        <v>0.41845493562231761</v>
      </c>
      <c r="J70" s="108">
        <v>0.40670859538784065</v>
      </c>
      <c r="K70" s="108">
        <v>0.41350210970464135</v>
      </c>
      <c r="L70" s="108">
        <v>0.43621399176954734</v>
      </c>
      <c r="M70" s="108">
        <v>0.46232179226069248</v>
      </c>
      <c r="N70" s="108">
        <v>0.44672131147540983</v>
      </c>
      <c r="O70" s="108"/>
      <c r="P70" s="108"/>
      <c r="Q70" s="108"/>
      <c r="R70" s="108"/>
      <c r="S70" s="108"/>
      <c r="T70" s="108"/>
      <c r="U70" s="108"/>
      <c r="V70" s="108"/>
      <c r="W70" s="108"/>
      <c r="X70" s="108">
        <f>'Population 43133142'!AB72/'Population 43133142'!AC72</f>
        <v>0.44672131147540983</v>
      </c>
      <c r="Y70" s="108" t="e">
        <f>'Population 43133142'!AC72/'Population 43133142'!AD72</f>
        <v>#DIV/0!</v>
      </c>
      <c r="Z70" s="108" t="e">
        <f>'Population 43133142'!AD72/'Population 43133142'!AE72</f>
        <v>#DIV/0!</v>
      </c>
      <c r="AA70" s="108" t="e">
        <f>'Population 43133142'!AE72/'Population 43133142'!AF72</f>
        <v>#DIV/0!</v>
      </c>
      <c r="AB70" s="108" t="e">
        <f>'Population 43133142'!AF72/'Population 43133142'!AG72</f>
        <v>#DIV/0!</v>
      </c>
      <c r="AC70" s="108" t="e">
        <f>'Population 43133142'!AG72/'Population 43133142'!AH72</f>
        <v>#DIV/0!</v>
      </c>
      <c r="AD70" s="108" t="e">
        <f>'Population 43133142'!AH72/'Population 43133142'!AI72</f>
        <v>#DIV/0!</v>
      </c>
      <c r="AE70" s="108" t="e">
        <f>'Population 43133142'!AI72/'Population 43133142'!AJ72</f>
        <v>#DIV/0!</v>
      </c>
      <c r="AF70" s="108" t="e">
        <f>'Population 43133142'!AJ72/'Population 43133142'!AK72</f>
        <v>#DIV/0!</v>
      </c>
      <c r="AG70" s="108" t="e">
        <f>'Population 43133142'!AK72/'Population 43133142'!AL72</f>
        <v>#DIV/0!</v>
      </c>
      <c r="AH70" s="108" t="e">
        <f>'Population 43133142'!AL72/'Population 43133142'!AM72</f>
        <v>#DIV/0!</v>
      </c>
      <c r="AI70" s="108" t="e">
        <f>'Population 43133142'!AM72/'Population 43133142'!AN72</f>
        <v>#DIV/0!</v>
      </c>
      <c r="AJ70" s="108" t="e">
        <f>'Population 43133142'!AN72/'Population 43133142'!AO72</f>
        <v>#DIV/0!</v>
      </c>
      <c r="AK70" s="108" t="e">
        <f>'Population 43133142'!AO72/'Population 43133142'!AP72</f>
        <v>#DIV/0!</v>
      </c>
      <c r="AL70" s="108" t="e">
        <f>'Population 43133142'!AP72/'Population 43133142'!AQ72</f>
        <v>#DIV/0!</v>
      </c>
      <c r="AM70" s="108" t="e">
        <f>'Population 43133142'!AQ72/'Population 43133142'!AR72</f>
        <v>#DIV/0!</v>
      </c>
      <c r="AN70" s="108" t="e">
        <f>'Population 43133142'!AR72/'Population 43133142'!AS72</f>
        <v>#DIV/0!</v>
      </c>
      <c r="AO70" s="108" t="e">
        <f>'Population 43133142'!AS72/'Population 43133142'!AT72</f>
        <v>#DIV/0!</v>
      </c>
      <c r="AP70" s="108" t="e">
        <f>'Population 43133142'!AT72/'Population 43133142'!AU72</f>
        <v>#DIV/0!</v>
      </c>
      <c r="AQ70" s="108" t="e">
        <f>'Population 43133142'!AU72/'Population 43133142'!AV72</f>
        <v>#DIV/0!</v>
      </c>
      <c r="AR70" s="108" t="e">
        <f>'Population 43133142'!AV72/'Population 43133142'!AW72</f>
        <v>#DIV/0!</v>
      </c>
      <c r="AS70" s="108" t="e">
        <f>'Population 43133142'!AW72/'Population 43133142'!AX72</f>
        <v>#DIV/0!</v>
      </c>
      <c r="AT70" s="108" t="e">
        <f>'Population 43133142'!AX72/'Population 43133142'!AY72</f>
        <v>#DIV/0!</v>
      </c>
      <c r="AU70" s="108" t="e">
        <f>'Population 43133142'!AY72/'Population 43133142'!AZ72</f>
        <v>#DIV/0!</v>
      </c>
      <c r="AV70" s="108" t="e">
        <f>'Population 43133142'!AZ72/'Population 43133142'!BA72</f>
        <v>#DIV/0!</v>
      </c>
      <c r="AW70" s="108" t="e">
        <f>'Population 43133142'!BA72/'Population 43133142'!BB72</f>
        <v>#DIV/0!</v>
      </c>
      <c r="AX70" s="108" t="e">
        <f>'Population 43133142'!BB72/'Population 43133142'!BC72</f>
        <v>#DIV/0!</v>
      </c>
      <c r="AY70" s="108" t="e">
        <f>'Population 43133142'!BC72/'Population 43133142'!BD72</f>
        <v>#DIV/0!</v>
      </c>
      <c r="AZ70" s="108" t="e">
        <f>'Population 43133142'!BD72/'Population 43133142'!BE72</f>
        <v>#DIV/0!</v>
      </c>
      <c r="BA70" s="108" t="e">
        <f>'Population 43133142'!BE72/'Population 43133142'!BF72</f>
        <v>#DIV/0!</v>
      </c>
      <c r="BB70" s="108" t="e">
        <f>'Population 43133142'!BF72/'Population 43133142'!BG72</f>
        <v>#DIV/0!</v>
      </c>
      <c r="BC70" s="108" t="e">
        <f>'Population 43133142'!BG72/'Population 43133142'!BH72</f>
        <v>#DIV/0!</v>
      </c>
      <c r="BD70" s="108" t="e">
        <f>'Population 43133142'!BH72/'Population 43133142'!BI72</f>
        <v>#DIV/0!</v>
      </c>
      <c r="BE70" s="108" t="e">
        <f>'Population 43133142'!BI72/'Population 43133142'!BJ72</f>
        <v>#DIV/0!</v>
      </c>
      <c r="BF70" s="108" t="e">
        <f>'Population 43133142'!BJ72/'Population 43133142'!BK72</f>
        <v>#DIV/0!</v>
      </c>
      <c r="BG70" s="108" t="e">
        <f>'Population 43133142'!BK72/'Population 43133142'!BL72</f>
        <v>#DIV/0!</v>
      </c>
      <c r="BH70" s="108" t="e">
        <f>'Population 43133142'!BL72/'Population 43133142'!BM72</f>
        <v>#DIV/0!</v>
      </c>
      <c r="BI70" s="108" t="e">
        <f>'Population 43133142'!BM72/'Population 43133142'!BN72</f>
        <v>#DIV/0!</v>
      </c>
      <c r="BJ70" s="108" t="e">
        <f>'Population 43133142'!BN72/'Population 43133142'!BO72</f>
        <v>#DIV/0!</v>
      </c>
      <c r="BK70" s="108" t="e">
        <f>'Population 43133142'!BO72/'Population 43133142'!BP72</f>
        <v>#DIV/0!</v>
      </c>
      <c r="BL70" s="108" t="e">
        <f>'Population 43133142'!BP72/'Population 43133142'!BQ72</f>
        <v>#DIV/0!</v>
      </c>
      <c r="BM70" s="108" t="e">
        <f>'Population 43133142'!BQ72/'Population 43133142'!BR72</f>
        <v>#DIV/0!</v>
      </c>
      <c r="BN70" s="108" t="e">
        <f>'Population 43133142'!BR72/'Population 43133142'!BS72</f>
        <v>#DIV/0!</v>
      </c>
      <c r="BO70" s="108" t="e">
        <f>'Population 43133142'!BS72/'Population 43133142'!BT72</f>
        <v>#DIV/0!</v>
      </c>
      <c r="BP70" s="108" t="e">
        <f>'Population 43133142'!BT72/'Population 43133142'!BU72</f>
        <v>#DIV/0!</v>
      </c>
      <c r="BQ70" s="108" t="e">
        <f>'Population 43133142'!BU72/'Population 43133142'!BV72</f>
        <v>#DIV/0!</v>
      </c>
    </row>
    <row r="71" spans="1:69" x14ac:dyDescent="0.2">
      <c r="A71" s="1" t="s">
        <v>76</v>
      </c>
      <c r="B71" s="108">
        <v>0.31372549019607843</v>
      </c>
      <c r="C71" s="108">
        <v>0.32113821138211385</v>
      </c>
      <c r="D71" s="108">
        <v>0.33333333333333331</v>
      </c>
      <c r="E71" s="108">
        <v>0.35365853658536583</v>
      </c>
      <c r="F71" s="108">
        <v>0.38076923076923075</v>
      </c>
      <c r="G71" s="108">
        <v>0.38202247191011235</v>
      </c>
      <c r="H71" s="108">
        <v>0.38783269961977185</v>
      </c>
      <c r="I71" s="108">
        <v>0.38867924528301889</v>
      </c>
      <c r="J71" s="108">
        <v>0.37735849056603776</v>
      </c>
      <c r="K71" s="108">
        <v>0.38289962825278812</v>
      </c>
      <c r="L71" s="108">
        <v>0.36940298507462688</v>
      </c>
      <c r="M71" s="108">
        <v>0.37065637065637064</v>
      </c>
      <c r="N71" s="108">
        <v>0.35055350553505538</v>
      </c>
      <c r="O71" s="108"/>
      <c r="P71" s="108"/>
      <c r="Q71" s="108"/>
      <c r="R71" s="108"/>
      <c r="S71" s="108"/>
      <c r="T71" s="108"/>
      <c r="U71" s="108"/>
      <c r="V71" s="108"/>
      <c r="W71" s="108"/>
      <c r="X71" s="108">
        <f>'Population 43133142'!AB73/'Population 43133142'!AC73</f>
        <v>0.35055350553505538</v>
      </c>
      <c r="Y71" s="108" t="e">
        <f>'Population 43133142'!AC73/'Population 43133142'!AD73</f>
        <v>#DIV/0!</v>
      </c>
      <c r="Z71" s="108" t="e">
        <f>'Population 43133142'!AD73/'Population 43133142'!AE73</f>
        <v>#DIV/0!</v>
      </c>
      <c r="AA71" s="108" t="e">
        <f>'Population 43133142'!AE73/'Population 43133142'!AF73</f>
        <v>#DIV/0!</v>
      </c>
      <c r="AB71" s="108" t="e">
        <f>'Population 43133142'!AF73/'Population 43133142'!AG73</f>
        <v>#DIV/0!</v>
      </c>
      <c r="AC71" s="108" t="e">
        <f>'Population 43133142'!AG73/'Population 43133142'!AH73</f>
        <v>#DIV/0!</v>
      </c>
      <c r="AD71" s="108" t="e">
        <f>'Population 43133142'!AH73/'Population 43133142'!AI73</f>
        <v>#DIV/0!</v>
      </c>
      <c r="AE71" s="108" t="e">
        <f>'Population 43133142'!AI73/'Population 43133142'!AJ73</f>
        <v>#DIV/0!</v>
      </c>
      <c r="AF71" s="108" t="e">
        <f>'Population 43133142'!AJ73/'Population 43133142'!AK73</f>
        <v>#DIV/0!</v>
      </c>
      <c r="AG71" s="108" t="e">
        <f>'Population 43133142'!AK73/'Population 43133142'!AL73</f>
        <v>#DIV/0!</v>
      </c>
      <c r="AH71" s="108" t="e">
        <f>'Population 43133142'!AL73/'Population 43133142'!AM73</f>
        <v>#DIV/0!</v>
      </c>
      <c r="AI71" s="108" t="e">
        <f>'Population 43133142'!AM73/'Population 43133142'!AN73</f>
        <v>#DIV/0!</v>
      </c>
      <c r="AJ71" s="108" t="e">
        <f>'Population 43133142'!AN73/'Population 43133142'!AO73</f>
        <v>#DIV/0!</v>
      </c>
      <c r="AK71" s="108" t="e">
        <f>'Population 43133142'!AO73/'Population 43133142'!AP73</f>
        <v>#DIV/0!</v>
      </c>
      <c r="AL71" s="108" t="e">
        <f>'Population 43133142'!AP73/'Population 43133142'!AQ73</f>
        <v>#DIV/0!</v>
      </c>
      <c r="AM71" s="108" t="e">
        <f>'Population 43133142'!AQ73/'Population 43133142'!AR73</f>
        <v>#DIV/0!</v>
      </c>
      <c r="AN71" s="108" t="e">
        <f>'Population 43133142'!AR73/'Population 43133142'!AS73</f>
        <v>#DIV/0!</v>
      </c>
      <c r="AO71" s="108" t="e">
        <f>'Population 43133142'!AS73/'Population 43133142'!AT73</f>
        <v>#DIV/0!</v>
      </c>
      <c r="AP71" s="108" t="e">
        <f>'Population 43133142'!AT73/'Population 43133142'!AU73</f>
        <v>#DIV/0!</v>
      </c>
      <c r="AQ71" s="108" t="e">
        <f>'Population 43133142'!AU73/'Population 43133142'!AV73</f>
        <v>#DIV/0!</v>
      </c>
      <c r="AR71" s="108" t="e">
        <f>'Population 43133142'!AV73/'Population 43133142'!AW73</f>
        <v>#DIV/0!</v>
      </c>
      <c r="AS71" s="108" t="e">
        <f>'Population 43133142'!AW73/'Population 43133142'!AX73</f>
        <v>#DIV/0!</v>
      </c>
      <c r="AT71" s="108" t="e">
        <f>'Population 43133142'!AX73/'Population 43133142'!AY73</f>
        <v>#DIV/0!</v>
      </c>
      <c r="AU71" s="108" t="e">
        <f>'Population 43133142'!AY73/'Population 43133142'!AZ73</f>
        <v>#DIV/0!</v>
      </c>
      <c r="AV71" s="108" t="e">
        <f>'Population 43133142'!AZ73/'Population 43133142'!BA73</f>
        <v>#DIV/0!</v>
      </c>
      <c r="AW71" s="108" t="e">
        <f>'Population 43133142'!BA73/'Population 43133142'!BB73</f>
        <v>#DIV/0!</v>
      </c>
      <c r="AX71" s="108" t="e">
        <f>'Population 43133142'!BB73/'Population 43133142'!BC73</f>
        <v>#DIV/0!</v>
      </c>
      <c r="AY71" s="108" t="e">
        <f>'Population 43133142'!BC73/'Population 43133142'!BD73</f>
        <v>#DIV/0!</v>
      </c>
      <c r="AZ71" s="108" t="e">
        <f>'Population 43133142'!BD73/'Population 43133142'!BE73</f>
        <v>#DIV/0!</v>
      </c>
      <c r="BA71" s="108" t="e">
        <f>'Population 43133142'!BE73/'Population 43133142'!BF73</f>
        <v>#DIV/0!</v>
      </c>
      <c r="BB71" s="108" t="e">
        <f>'Population 43133142'!BF73/'Population 43133142'!BG73</f>
        <v>#DIV/0!</v>
      </c>
      <c r="BC71" s="108" t="e">
        <f>'Population 43133142'!BG73/'Population 43133142'!BH73</f>
        <v>#DIV/0!</v>
      </c>
      <c r="BD71" s="108" t="e">
        <f>'Population 43133142'!BH73/'Population 43133142'!BI73</f>
        <v>#DIV/0!</v>
      </c>
      <c r="BE71" s="108" t="e">
        <f>'Population 43133142'!BI73/'Population 43133142'!BJ73</f>
        <v>#DIV/0!</v>
      </c>
      <c r="BF71" s="108" t="e">
        <f>'Population 43133142'!BJ73/'Population 43133142'!BK73</f>
        <v>#DIV/0!</v>
      </c>
      <c r="BG71" s="108" t="e">
        <f>'Population 43133142'!BK73/'Population 43133142'!BL73</f>
        <v>#DIV/0!</v>
      </c>
      <c r="BH71" s="108" t="e">
        <f>'Population 43133142'!BL73/'Population 43133142'!BM73</f>
        <v>#DIV/0!</v>
      </c>
      <c r="BI71" s="108" t="e">
        <f>'Population 43133142'!BM73/'Population 43133142'!BN73</f>
        <v>#DIV/0!</v>
      </c>
      <c r="BJ71" s="108" t="e">
        <f>'Population 43133142'!BN73/'Population 43133142'!BO73</f>
        <v>#DIV/0!</v>
      </c>
      <c r="BK71" s="108" t="e">
        <f>'Population 43133142'!BO73/'Population 43133142'!BP73</f>
        <v>#DIV/0!</v>
      </c>
      <c r="BL71" s="108" t="e">
        <f>'Population 43133142'!BP73/'Population 43133142'!BQ73</f>
        <v>#DIV/0!</v>
      </c>
      <c r="BM71" s="108" t="e">
        <f>'Population 43133142'!BQ73/'Population 43133142'!BR73</f>
        <v>#DIV/0!</v>
      </c>
      <c r="BN71" s="108" t="e">
        <f>'Population 43133142'!BR73/'Population 43133142'!BS73</f>
        <v>#DIV/0!</v>
      </c>
      <c r="BO71" s="108" t="e">
        <f>'Population 43133142'!BS73/'Population 43133142'!BT73</f>
        <v>#DIV/0!</v>
      </c>
      <c r="BP71" s="108" t="e">
        <f>'Population 43133142'!BT73/'Population 43133142'!BU73</f>
        <v>#DIV/0!</v>
      </c>
      <c r="BQ71" s="108" t="e">
        <f>'Population 43133142'!BU73/'Population 43133142'!BV73</f>
        <v>#DIV/0!</v>
      </c>
    </row>
    <row r="72" spans="1:69" x14ac:dyDescent="0.2">
      <c r="A72" s="1" t="s">
        <v>78</v>
      </c>
      <c r="B72" s="108">
        <v>0.59628770301624134</v>
      </c>
      <c r="C72" s="108">
        <v>0.58949880668257759</v>
      </c>
      <c r="D72" s="108">
        <v>0.58767772511848337</v>
      </c>
      <c r="E72" s="108">
        <v>0.59396751740139209</v>
      </c>
      <c r="F72" s="108">
        <v>0.60655737704918034</v>
      </c>
      <c r="G72" s="108">
        <v>0.63420427553444181</v>
      </c>
      <c r="H72" s="108">
        <v>0.62168674698795179</v>
      </c>
      <c r="I72" s="108">
        <v>0.61442786069651745</v>
      </c>
      <c r="J72" s="108">
        <v>0.62690355329949243</v>
      </c>
      <c r="K72" s="108">
        <v>0.63092269326683292</v>
      </c>
      <c r="L72" s="108">
        <v>0.62278481012658227</v>
      </c>
      <c r="M72" s="108">
        <v>0.60651629072681701</v>
      </c>
      <c r="N72" s="108">
        <v>0.60659898477157359</v>
      </c>
      <c r="O72" s="108"/>
      <c r="P72" s="108"/>
      <c r="Q72" s="108"/>
      <c r="R72" s="108"/>
      <c r="S72" s="108"/>
      <c r="T72" s="108"/>
      <c r="U72" s="108"/>
      <c r="V72" s="108"/>
      <c r="W72" s="108"/>
      <c r="X72" s="108">
        <f>'Population 43133142'!AB74/'Population 43133142'!AC74</f>
        <v>0.60659898477157359</v>
      </c>
      <c r="Y72" s="108" t="e">
        <f>'Population 43133142'!AC74/'Population 43133142'!AD74</f>
        <v>#DIV/0!</v>
      </c>
      <c r="Z72" s="108" t="e">
        <f>'Population 43133142'!AD74/'Population 43133142'!AE74</f>
        <v>#DIV/0!</v>
      </c>
      <c r="AA72" s="108" t="e">
        <f>'Population 43133142'!AE74/'Population 43133142'!AF74</f>
        <v>#DIV/0!</v>
      </c>
      <c r="AB72" s="108" t="e">
        <f>'Population 43133142'!AF74/'Population 43133142'!AG74</f>
        <v>#DIV/0!</v>
      </c>
      <c r="AC72" s="108" t="e">
        <f>'Population 43133142'!AG74/'Population 43133142'!AH74</f>
        <v>#DIV/0!</v>
      </c>
      <c r="AD72" s="108" t="e">
        <f>'Population 43133142'!AH74/'Population 43133142'!AI74</f>
        <v>#DIV/0!</v>
      </c>
      <c r="AE72" s="108" t="e">
        <f>'Population 43133142'!AI74/'Population 43133142'!AJ74</f>
        <v>#DIV/0!</v>
      </c>
      <c r="AF72" s="108" t="e">
        <f>'Population 43133142'!AJ74/'Population 43133142'!AK74</f>
        <v>#DIV/0!</v>
      </c>
      <c r="AG72" s="108" t="e">
        <f>'Population 43133142'!AK74/'Population 43133142'!AL74</f>
        <v>#DIV/0!</v>
      </c>
      <c r="AH72" s="108" t="e">
        <f>'Population 43133142'!AL74/'Population 43133142'!AM74</f>
        <v>#DIV/0!</v>
      </c>
      <c r="AI72" s="108" t="e">
        <f>'Population 43133142'!AM74/'Population 43133142'!AN74</f>
        <v>#DIV/0!</v>
      </c>
      <c r="AJ72" s="108" t="e">
        <f>'Population 43133142'!AN74/'Population 43133142'!AO74</f>
        <v>#DIV/0!</v>
      </c>
      <c r="AK72" s="108" t="e">
        <f>'Population 43133142'!AO74/'Population 43133142'!AP74</f>
        <v>#DIV/0!</v>
      </c>
      <c r="AL72" s="108" t="e">
        <f>'Population 43133142'!AP74/'Population 43133142'!AQ74</f>
        <v>#DIV/0!</v>
      </c>
      <c r="AM72" s="108" t="e">
        <f>'Population 43133142'!AQ74/'Population 43133142'!AR74</f>
        <v>#DIV/0!</v>
      </c>
      <c r="AN72" s="108" t="e">
        <f>'Population 43133142'!AR74/'Population 43133142'!AS74</f>
        <v>#DIV/0!</v>
      </c>
      <c r="AO72" s="108" t="e">
        <f>'Population 43133142'!AS74/'Population 43133142'!AT74</f>
        <v>#DIV/0!</v>
      </c>
      <c r="AP72" s="108" t="e">
        <f>'Population 43133142'!AT74/'Population 43133142'!AU74</f>
        <v>#DIV/0!</v>
      </c>
      <c r="AQ72" s="108" t="e">
        <f>'Population 43133142'!AU74/'Population 43133142'!AV74</f>
        <v>#DIV/0!</v>
      </c>
      <c r="AR72" s="108" t="e">
        <f>'Population 43133142'!AV74/'Population 43133142'!AW74</f>
        <v>#DIV/0!</v>
      </c>
      <c r="AS72" s="108" t="e">
        <f>'Population 43133142'!AW74/'Population 43133142'!AX74</f>
        <v>#DIV/0!</v>
      </c>
      <c r="AT72" s="108" t="e">
        <f>'Population 43133142'!AX74/'Population 43133142'!AY74</f>
        <v>#DIV/0!</v>
      </c>
      <c r="AU72" s="108" t="e">
        <f>'Population 43133142'!AY74/'Population 43133142'!AZ74</f>
        <v>#DIV/0!</v>
      </c>
      <c r="AV72" s="108" t="e">
        <f>'Population 43133142'!AZ74/'Population 43133142'!BA74</f>
        <v>#DIV/0!</v>
      </c>
      <c r="AW72" s="108" t="e">
        <f>'Population 43133142'!BA74/'Population 43133142'!BB74</f>
        <v>#DIV/0!</v>
      </c>
      <c r="AX72" s="108" t="e">
        <f>'Population 43133142'!BB74/'Population 43133142'!BC74</f>
        <v>#DIV/0!</v>
      </c>
      <c r="AY72" s="108" t="e">
        <f>'Population 43133142'!BC74/'Population 43133142'!BD74</f>
        <v>#DIV/0!</v>
      </c>
      <c r="AZ72" s="108" t="e">
        <f>'Population 43133142'!BD74/'Population 43133142'!BE74</f>
        <v>#DIV/0!</v>
      </c>
      <c r="BA72" s="108" t="e">
        <f>'Population 43133142'!BE74/'Population 43133142'!BF74</f>
        <v>#DIV/0!</v>
      </c>
      <c r="BB72" s="108" t="e">
        <f>'Population 43133142'!BF74/'Population 43133142'!BG74</f>
        <v>#DIV/0!</v>
      </c>
      <c r="BC72" s="108" t="e">
        <f>'Population 43133142'!BG74/'Population 43133142'!BH74</f>
        <v>#DIV/0!</v>
      </c>
      <c r="BD72" s="108" t="e">
        <f>'Population 43133142'!BH74/'Population 43133142'!BI74</f>
        <v>#DIV/0!</v>
      </c>
      <c r="BE72" s="108" t="e">
        <f>'Population 43133142'!BI74/'Population 43133142'!BJ74</f>
        <v>#DIV/0!</v>
      </c>
      <c r="BF72" s="108" t="e">
        <f>'Population 43133142'!BJ74/'Population 43133142'!BK74</f>
        <v>#DIV/0!</v>
      </c>
      <c r="BG72" s="108" t="e">
        <f>'Population 43133142'!BK74/'Population 43133142'!BL74</f>
        <v>#DIV/0!</v>
      </c>
      <c r="BH72" s="108" t="e">
        <f>'Population 43133142'!BL74/'Population 43133142'!BM74</f>
        <v>#DIV/0!</v>
      </c>
      <c r="BI72" s="108" t="e">
        <f>'Population 43133142'!BM74/'Population 43133142'!BN74</f>
        <v>#DIV/0!</v>
      </c>
      <c r="BJ72" s="108" t="e">
        <f>'Population 43133142'!BN74/'Population 43133142'!BO74</f>
        <v>#DIV/0!</v>
      </c>
      <c r="BK72" s="108" t="e">
        <f>'Population 43133142'!BO74/'Population 43133142'!BP74</f>
        <v>#DIV/0!</v>
      </c>
      <c r="BL72" s="108" t="e">
        <f>'Population 43133142'!BP74/'Population 43133142'!BQ74</f>
        <v>#DIV/0!</v>
      </c>
      <c r="BM72" s="108" t="e">
        <f>'Population 43133142'!BQ74/'Population 43133142'!BR74</f>
        <v>#DIV/0!</v>
      </c>
      <c r="BN72" s="108" t="e">
        <f>'Population 43133142'!BR74/'Population 43133142'!BS74</f>
        <v>#DIV/0!</v>
      </c>
      <c r="BO72" s="108" t="e">
        <f>'Population 43133142'!BS74/'Population 43133142'!BT74</f>
        <v>#DIV/0!</v>
      </c>
      <c r="BP72" s="108" t="e">
        <f>'Population 43133142'!BT74/'Population 43133142'!BU74</f>
        <v>#DIV/0!</v>
      </c>
      <c r="BQ72" s="108" t="e">
        <f>'Population 43133142'!BU74/'Population 43133142'!BV74</f>
        <v>#DIV/0!</v>
      </c>
    </row>
    <row r="73" spans="1:69" x14ac:dyDescent="0.2">
      <c r="A73" s="1" t="s">
        <v>79</v>
      </c>
      <c r="B73" s="108">
        <v>0.39130434782608697</v>
      </c>
      <c r="C73" s="108">
        <v>0.42222222222222222</v>
      </c>
      <c r="D73" s="108">
        <v>0.43820224719101125</v>
      </c>
      <c r="E73" s="108">
        <v>0.46511627906976744</v>
      </c>
      <c r="F73" s="108">
        <v>0.46666666666666667</v>
      </c>
      <c r="G73" s="108">
        <v>0.45833333333333331</v>
      </c>
      <c r="H73" s="108">
        <v>0.46078431372549017</v>
      </c>
      <c r="I73" s="108">
        <v>0.44554455445544555</v>
      </c>
      <c r="J73" s="108">
        <v>0.44</v>
      </c>
      <c r="K73" s="108">
        <v>0.5</v>
      </c>
      <c r="L73" s="108">
        <v>0.5714285714285714</v>
      </c>
      <c r="M73" s="108">
        <v>0.54716981132075471</v>
      </c>
      <c r="N73" s="108">
        <v>0.55140186915887845</v>
      </c>
      <c r="O73" s="108"/>
      <c r="P73" s="108"/>
      <c r="Q73" s="108"/>
      <c r="R73" s="108"/>
      <c r="S73" s="108"/>
      <c r="T73" s="108"/>
      <c r="U73" s="108"/>
      <c r="V73" s="108"/>
      <c r="W73" s="108"/>
      <c r="X73" s="108">
        <f>'Population 43133142'!AB75/'Population 43133142'!AC75</f>
        <v>0.55140186915887845</v>
      </c>
      <c r="Y73" s="108" t="e">
        <f>'Population 43133142'!AC75/'Population 43133142'!AD75</f>
        <v>#DIV/0!</v>
      </c>
      <c r="Z73" s="108" t="e">
        <f>'Population 43133142'!AD75/'Population 43133142'!AE75</f>
        <v>#DIV/0!</v>
      </c>
      <c r="AA73" s="108" t="e">
        <f>'Population 43133142'!AE75/'Population 43133142'!AF75</f>
        <v>#DIV/0!</v>
      </c>
      <c r="AB73" s="108" t="e">
        <f>'Population 43133142'!AF75/'Population 43133142'!AG75</f>
        <v>#DIV/0!</v>
      </c>
      <c r="AC73" s="108" t="e">
        <f>'Population 43133142'!AG75/'Population 43133142'!AH75</f>
        <v>#DIV/0!</v>
      </c>
      <c r="AD73" s="108" t="e">
        <f>'Population 43133142'!AH75/'Population 43133142'!AI75</f>
        <v>#DIV/0!</v>
      </c>
      <c r="AE73" s="108" t="e">
        <f>'Population 43133142'!AI75/'Population 43133142'!AJ75</f>
        <v>#DIV/0!</v>
      </c>
      <c r="AF73" s="108" t="e">
        <f>'Population 43133142'!AJ75/'Population 43133142'!AK75</f>
        <v>#DIV/0!</v>
      </c>
      <c r="AG73" s="108" t="e">
        <f>'Population 43133142'!AK75/'Population 43133142'!AL75</f>
        <v>#DIV/0!</v>
      </c>
      <c r="AH73" s="108" t="e">
        <f>'Population 43133142'!AL75/'Population 43133142'!AM75</f>
        <v>#DIV/0!</v>
      </c>
      <c r="AI73" s="108" t="e">
        <f>'Population 43133142'!AM75/'Population 43133142'!AN75</f>
        <v>#DIV/0!</v>
      </c>
      <c r="AJ73" s="108" t="e">
        <f>'Population 43133142'!AN75/'Population 43133142'!AO75</f>
        <v>#DIV/0!</v>
      </c>
      <c r="AK73" s="108" t="e">
        <f>'Population 43133142'!AO75/'Population 43133142'!AP75</f>
        <v>#DIV/0!</v>
      </c>
      <c r="AL73" s="108" t="e">
        <f>'Population 43133142'!AP75/'Population 43133142'!AQ75</f>
        <v>#DIV/0!</v>
      </c>
      <c r="AM73" s="108" t="e">
        <f>'Population 43133142'!AQ75/'Population 43133142'!AR75</f>
        <v>#DIV/0!</v>
      </c>
      <c r="AN73" s="108" t="e">
        <f>'Population 43133142'!AR75/'Population 43133142'!AS75</f>
        <v>#DIV/0!</v>
      </c>
      <c r="AO73" s="108" t="e">
        <f>'Population 43133142'!AS75/'Population 43133142'!AT75</f>
        <v>#DIV/0!</v>
      </c>
      <c r="AP73" s="108" t="e">
        <f>'Population 43133142'!AT75/'Population 43133142'!AU75</f>
        <v>#DIV/0!</v>
      </c>
      <c r="AQ73" s="108" t="e">
        <f>'Population 43133142'!AU75/'Population 43133142'!AV75</f>
        <v>#DIV/0!</v>
      </c>
      <c r="AR73" s="108" t="e">
        <f>'Population 43133142'!AV75/'Population 43133142'!AW75</f>
        <v>#DIV/0!</v>
      </c>
      <c r="AS73" s="108" t="e">
        <f>'Population 43133142'!AW75/'Population 43133142'!AX75</f>
        <v>#DIV/0!</v>
      </c>
      <c r="AT73" s="108" t="e">
        <f>'Population 43133142'!AX75/'Population 43133142'!AY75</f>
        <v>#DIV/0!</v>
      </c>
      <c r="AU73" s="108" t="e">
        <f>'Population 43133142'!AY75/'Population 43133142'!AZ75</f>
        <v>#DIV/0!</v>
      </c>
      <c r="AV73" s="108" t="e">
        <f>'Population 43133142'!AZ75/'Population 43133142'!BA75</f>
        <v>#DIV/0!</v>
      </c>
      <c r="AW73" s="108" t="e">
        <f>'Population 43133142'!BA75/'Population 43133142'!BB75</f>
        <v>#DIV/0!</v>
      </c>
      <c r="AX73" s="108" t="e">
        <f>'Population 43133142'!BB75/'Population 43133142'!BC75</f>
        <v>#DIV/0!</v>
      </c>
      <c r="AY73" s="108" t="e">
        <f>'Population 43133142'!BC75/'Population 43133142'!BD75</f>
        <v>#DIV/0!</v>
      </c>
      <c r="AZ73" s="108" t="e">
        <f>'Population 43133142'!BD75/'Population 43133142'!BE75</f>
        <v>#DIV/0!</v>
      </c>
      <c r="BA73" s="108" t="e">
        <f>'Population 43133142'!BE75/'Population 43133142'!BF75</f>
        <v>#DIV/0!</v>
      </c>
      <c r="BB73" s="108" t="e">
        <f>'Population 43133142'!BF75/'Population 43133142'!BG75</f>
        <v>#DIV/0!</v>
      </c>
      <c r="BC73" s="108" t="e">
        <f>'Population 43133142'!BG75/'Population 43133142'!BH75</f>
        <v>#DIV/0!</v>
      </c>
      <c r="BD73" s="108" t="e">
        <f>'Population 43133142'!BH75/'Population 43133142'!BI75</f>
        <v>#DIV/0!</v>
      </c>
      <c r="BE73" s="108" t="e">
        <f>'Population 43133142'!BI75/'Population 43133142'!BJ75</f>
        <v>#DIV/0!</v>
      </c>
      <c r="BF73" s="108" t="e">
        <f>'Population 43133142'!BJ75/'Population 43133142'!BK75</f>
        <v>#DIV/0!</v>
      </c>
      <c r="BG73" s="108" t="e">
        <f>'Population 43133142'!BK75/'Population 43133142'!BL75</f>
        <v>#DIV/0!</v>
      </c>
      <c r="BH73" s="108" t="e">
        <f>'Population 43133142'!BL75/'Population 43133142'!BM75</f>
        <v>#DIV/0!</v>
      </c>
      <c r="BI73" s="108" t="e">
        <f>'Population 43133142'!BM75/'Population 43133142'!BN75</f>
        <v>#DIV/0!</v>
      </c>
      <c r="BJ73" s="108" t="e">
        <f>'Population 43133142'!BN75/'Population 43133142'!BO75</f>
        <v>#DIV/0!</v>
      </c>
      <c r="BK73" s="108" t="e">
        <f>'Population 43133142'!BO75/'Population 43133142'!BP75</f>
        <v>#DIV/0!</v>
      </c>
      <c r="BL73" s="108" t="e">
        <f>'Population 43133142'!BP75/'Population 43133142'!BQ75</f>
        <v>#DIV/0!</v>
      </c>
      <c r="BM73" s="108" t="e">
        <f>'Population 43133142'!BQ75/'Population 43133142'!BR75</f>
        <v>#DIV/0!</v>
      </c>
      <c r="BN73" s="108" t="e">
        <f>'Population 43133142'!BR75/'Population 43133142'!BS75</f>
        <v>#DIV/0!</v>
      </c>
      <c r="BO73" s="108" t="e">
        <f>'Population 43133142'!BS75/'Population 43133142'!BT75</f>
        <v>#DIV/0!</v>
      </c>
      <c r="BP73" s="108" t="e">
        <f>'Population 43133142'!BT75/'Population 43133142'!BU75</f>
        <v>#DIV/0!</v>
      </c>
      <c r="BQ73" s="108" t="e">
        <f>'Population 43133142'!BU75/'Population 43133142'!BV75</f>
        <v>#DIV/0!</v>
      </c>
    </row>
    <row r="74" spans="1:69" x14ac:dyDescent="0.2">
      <c r="A74" s="1" t="s">
        <v>80</v>
      </c>
      <c r="B74" s="108">
        <v>0.46282973621103118</v>
      </c>
      <c r="C74" s="108">
        <v>0.48402948402948404</v>
      </c>
      <c r="D74" s="108">
        <v>0.47317073170731705</v>
      </c>
      <c r="E74" s="108">
        <v>0.46766169154228854</v>
      </c>
      <c r="F74" s="108">
        <v>0.46055979643765904</v>
      </c>
      <c r="G74" s="108">
        <v>0.45524296675191817</v>
      </c>
      <c r="H74" s="108">
        <v>0.42966751918158569</v>
      </c>
      <c r="I74" s="108">
        <v>0.42171717171717171</v>
      </c>
      <c r="J74" s="108">
        <v>0.4120603015075377</v>
      </c>
      <c r="K74" s="108">
        <v>0.42025316455696204</v>
      </c>
      <c r="L74" s="108">
        <v>0.42368421052631577</v>
      </c>
      <c r="M74" s="108">
        <v>0.43007915567282323</v>
      </c>
      <c r="N74" s="108">
        <v>0.41131105398457585</v>
      </c>
      <c r="O74" s="108"/>
      <c r="P74" s="108"/>
      <c r="Q74" s="108"/>
      <c r="R74" s="108"/>
      <c r="S74" s="108"/>
      <c r="T74" s="108"/>
      <c r="U74" s="108"/>
      <c r="V74" s="108"/>
      <c r="W74" s="108"/>
      <c r="X74" s="108">
        <f>'Population 43133142'!AB76/'Population 43133142'!AC76</f>
        <v>0.41131105398457585</v>
      </c>
      <c r="Y74" s="108" t="e">
        <f>'Population 43133142'!AC76/'Population 43133142'!AD76</f>
        <v>#DIV/0!</v>
      </c>
      <c r="Z74" s="108" t="e">
        <f>'Population 43133142'!AD76/'Population 43133142'!AE76</f>
        <v>#DIV/0!</v>
      </c>
      <c r="AA74" s="108" t="e">
        <f>'Population 43133142'!AE76/'Population 43133142'!AF76</f>
        <v>#DIV/0!</v>
      </c>
      <c r="AB74" s="108" t="e">
        <f>'Population 43133142'!AF76/'Population 43133142'!AG76</f>
        <v>#DIV/0!</v>
      </c>
      <c r="AC74" s="108" t="e">
        <f>'Population 43133142'!AG76/'Population 43133142'!AH76</f>
        <v>#DIV/0!</v>
      </c>
      <c r="AD74" s="108" t="e">
        <f>'Population 43133142'!AH76/'Population 43133142'!AI76</f>
        <v>#DIV/0!</v>
      </c>
      <c r="AE74" s="108" t="e">
        <f>'Population 43133142'!AI76/'Population 43133142'!AJ76</f>
        <v>#DIV/0!</v>
      </c>
      <c r="AF74" s="108" t="e">
        <f>'Population 43133142'!AJ76/'Population 43133142'!AK76</f>
        <v>#DIV/0!</v>
      </c>
      <c r="AG74" s="108" t="e">
        <f>'Population 43133142'!AK76/'Population 43133142'!AL76</f>
        <v>#DIV/0!</v>
      </c>
      <c r="AH74" s="108" t="e">
        <f>'Population 43133142'!AL76/'Population 43133142'!AM76</f>
        <v>#DIV/0!</v>
      </c>
      <c r="AI74" s="108" t="e">
        <f>'Population 43133142'!AM76/'Population 43133142'!AN76</f>
        <v>#DIV/0!</v>
      </c>
      <c r="AJ74" s="108" t="e">
        <f>'Population 43133142'!AN76/'Population 43133142'!AO76</f>
        <v>#DIV/0!</v>
      </c>
      <c r="AK74" s="108" t="e">
        <f>'Population 43133142'!AO76/'Population 43133142'!AP76</f>
        <v>#DIV/0!</v>
      </c>
      <c r="AL74" s="108" t="e">
        <f>'Population 43133142'!AP76/'Population 43133142'!AQ76</f>
        <v>#DIV/0!</v>
      </c>
      <c r="AM74" s="108" t="e">
        <f>'Population 43133142'!AQ76/'Population 43133142'!AR76</f>
        <v>#DIV/0!</v>
      </c>
      <c r="AN74" s="108" t="e">
        <f>'Population 43133142'!AR76/'Population 43133142'!AS76</f>
        <v>#DIV/0!</v>
      </c>
      <c r="AO74" s="108" t="e">
        <f>'Population 43133142'!AS76/'Population 43133142'!AT76</f>
        <v>#DIV/0!</v>
      </c>
      <c r="AP74" s="108" t="e">
        <f>'Population 43133142'!AT76/'Population 43133142'!AU76</f>
        <v>#DIV/0!</v>
      </c>
      <c r="AQ74" s="108" t="e">
        <f>'Population 43133142'!AU76/'Population 43133142'!AV76</f>
        <v>#DIV/0!</v>
      </c>
      <c r="AR74" s="108" t="e">
        <f>'Population 43133142'!AV76/'Population 43133142'!AW76</f>
        <v>#DIV/0!</v>
      </c>
      <c r="AS74" s="108" t="e">
        <f>'Population 43133142'!AW76/'Population 43133142'!AX76</f>
        <v>#DIV/0!</v>
      </c>
      <c r="AT74" s="108" t="e">
        <f>'Population 43133142'!AX76/'Population 43133142'!AY76</f>
        <v>#DIV/0!</v>
      </c>
      <c r="AU74" s="108" t="e">
        <f>'Population 43133142'!AY76/'Population 43133142'!AZ76</f>
        <v>#DIV/0!</v>
      </c>
      <c r="AV74" s="108" t="e">
        <f>'Population 43133142'!AZ76/'Population 43133142'!BA76</f>
        <v>#DIV/0!</v>
      </c>
      <c r="AW74" s="108" t="e">
        <f>'Population 43133142'!BA76/'Population 43133142'!BB76</f>
        <v>#DIV/0!</v>
      </c>
      <c r="AX74" s="108" t="e">
        <f>'Population 43133142'!BB76/'Population 43133142'!BC76</f>
        <v>#DIV/0!</v>
      </c>
      <c r="AY74" s="108" t="e">
        <f>'Population 43133142'!BC76/'Population 43133142'!BD76</f>
        <v>#DIV/0!</v>
      </c>
      <c r="AZ74" s="108" t="e">
        <f>'Population 43133142'!BD76/'Population 43133142'!BE76</f>
        <v>#DIV/0!</v>
      </c>
      <c r="BA74" s="108" t="e">
        <f>'Population 43133142'!BE76/'Population 43133142'!BF76</f>
        <v>#DIV/0!</v>
      </c>
      <c r="BB74" s="108" t="e">
        <f>'Population 43133142'!BF76/'Population 43133142'!BG76</f>
        <v>#DIV/0!</v>
      </c>
      <c r="BC74" s="108" t="e">
        <f>'Population 43133142'!BG76/'Population 43133142'!BH76</f>
        <v>#DIV/0!</v>
      </c>
      <c r="BD74" s="108" t="e">
        <f>'Population 43133142'!BH76/'Population 43133142'!BI76</f>
        <v>#DIV/0!</v>
      </c>
      <c r="BE74" s="108" t="e">
        <f>'Population 43133142'!BI76/'Population 43133142'!BJ76</f>
        <v>#DIV/0!</v>
      </c>
      <c r="BF74" s="108" t="e">
        <f>'Population 43133142'!BJ76/'Population 43133142'!BK76</f>
        <v>#DIV/0!</v>
      </c>
      <c r="BG74" s="108" t="e">
        <f>'Population 43133142'!BK76/'Population 43133142'!BL76</f>
        <v>#DIV/0!</v>
      </c>
      <c r="BH74" s="108" t="e">
        <f>'Population 43133142'!BL76/'Population 43133142'!BM76</f>
        <v>#DIV/0!</v>
      </c>
      <c r="BI74" s="108" t="e">
        <f>'Population 43133142'!BM76/'Population 43133142'!BN76</f>
        <v>#DIV/0!</v>
      </c>
      <c r="BJ74" s="108" t="e">
        <f>'Population 43133142'!BN76/'Population 43133142'!BO76</f>
        <v>#DIV/0!</v>
      </c>
      <c r="BK74" s="108" t="e">
        <f>'Population 43133142'!BO76/'Population 43133142'!BP76</f>
        <v>#DIV/0!</v>
      </c>
      <c r="BL74" s="108" t="e">
        <f>'Population 43133142'!BP76/'Population 43133142'!BQ76</f>
        <v>#DIV/0!</v>
      </c>
      <c r="BM74" s="108" t="e">
        <f>'Population 43133142'!BQ76/'Population 43133142'!BR76</f>
        <v>#DIV/0!</v>
      </c>
      <c r="BN74" s="108" t="e">
        <f>'Population 43133142'!BR76/'Population 43133142'!BS76</f>
        <v>#DIV/0!</v>
      </c>
      <c r="BO74" s="108" t="e">
        <f>'Population 43133142'!BS76/'Population 43133142'!BT76</f>
        <v>#DIV/0!</v>
      </c>
      <c r="BP74" s="108" t="e">
        <f>'Population 43133142'!BT76/'Population 43133142'!BU76</f>
        <v>#DIV/0!</v>
      </c>
      <c r="BQ74" s="108" t="e">
        <f>'Population 43133142'!BU76/'Population 43133142'!BV76</f>
        <v>#DIV/0!</v>
      </c>
    </row>
    <row r="75" spans="1:69" x14ac:dyDescent="0.2">
      <c r="A75" s="1" t="s">
        <v>82</v>
      </c>
      <c r="B75" s="108">
        <v>0.37878787878787878</v>
      </c>
      <c r="C75" s="108">
        <v>0.38848920863309355</v>
      </c>
      <c r="D75" s="108">
        <v>0.3783783783783784</v>
      </c>
      <c r="E75" s="108">
        <v>0.37414965986394561</v>
      </c>
      <c r="F75" s="108">
        <v>0.38815789473684209</v>
      </c>
      <c r="G75" s="108">
        <v>0.37931034482758619</v>
      </c>
      <c r="H75" s="108">
        <v>0.38513513513513514</v>
      </c>
      <c r="I75" s="108">
        <v>0.38064516129032255</v>
      </c>
      <c r="J75" s="108">
        <v>0.39869281045751637</v>
      </c>
      <c r="K75" s="108">
        <v>0.3783783783783784</v>
      </c>
      <c r="L75" s="108">
        <v>0.40789473684210525</v>
      </c>
      <c r="M75" s="108">
        <v>0.4358974358974359</v>
      </c>
      <c r="N75" s="108">
        <v>0.43137254901960786</v>
      </c>
      <c r="O75" s="108"/>
      <c r="P75" s="108"/>
      <c r="Q75" s="108"/>
      <c r="R75" s="108"/>
      <c r="S75" s="108"/>
      <c r="T75" s="108"/>
      <c r="U75" s="108"/>
      <c r="V75" s="108"/>
      <c r="W75" s="108"/>
      <c r="X75" s="108">
        <f>'Population 43133142'!AB77/'Population 43133142'!AC77</f>
        <v>0.43137254901960786</v>
      </c>
      <c r="Y75" s="108" t="e">
        <f>'Population 43133142'!AC77/'Population 43133142'!AD77</f>
        <v>#DIV/0!</v>
      </c>
      <c r="Z75" s="108" t="e">
        <f>'Population 43133142'!AD77/'Population 43133142'!AE77</f>
        <v>#DIV/0!</v>
      </c>
      <c r="AA75" s="108" t="e">
        <f>'Population 43133142'!AE77/'Population 43133142'!AF77</f>
        <v>#DIV/0!</v>
      </c>
      <c r="AB75" s="108" t="e">
        <f>'Population 43133142'!AF77/'Population 43133142'!AG77</f>
        <v>#DIV/0!</v>
      </c>
      <c r="AC75" s="108" t="e">
        <f>'Population 43133142'!AG77/'Population 43133142'!AH77</f>
        <v>#DIV/0!</v>
      </c>
      <c r="AD75" s="108" t="e">
        <f>'Population 43133142'!AH77/'Population 43133142'!AI77</f>
        <v>#DIV/0!</v>
      </c>
      <c r="AE75" s="108" t="e">
        <f>'Population 43133142'!AI77/'Population 43133142'!AJ77</f>
        <v>#DIV/0!</v>
      </c>
      <c r="AF75" s="108" t="e">
        <f>'Population 43133142'!AJ77/'Population 43133142'!AK77</f>
        <v>#DIV/0!</v>
      </c>
      <c r="AG75" s="108" t="e">
        <f>'Population 43133142'!AK77/'Population 43133142'!AL77</f>
        <v>#DIV/0!</v>
      </c>
      <c r="AH75" s="108" t="e">
        <f>'Population 43133142'!AL77/'Population 43133142'!AM77</f>
        <v>#DIV/0!</v>
      </c>
      <c r="AI75" s="108" t="e">
        <f>'Population 43133142'!AM77/'Population 43133142'!AN77</f>
        <v>#DIV/0!</v>
      </c>
      <c r="AJ75" s="108" t="e">
        <f>'Population 43133142'!AN77/'Population 43133142'!AO77</f>
        <v>#DIV/0!</v>
      </c>
      <c r="AK75" s="108" t="e">
        <f>'Population 43133142'!AO77/'Population 43133142'!AP77</f>
        <v>#DIV/0!</v>
      </c>
      <c r="AL75" s="108" t="e">
        <f>'Population 43133142'!AP77/'Population 43133142'!AQ77</f>
        <v>#DIV/0!</v>
      </c>
      <c r="AM75" s="108" t="e">
        <f>'Population 43133142'!AQ77/'Population 43133142'!AR77</f>
        <v>#DIV/0!</v>
      </c>
      <c r="AN75" s="108" t="e">
        <f>'Population 43133142'!AR77/'Population 43133142'!AS77</f>
        <v>#DIV/0!</v>
      </c>
      <c r="AO75" s="108" t="e">
        <f>'Population 43133142'!AS77/'Population 43133142'!AT77</f>
        <v>#DIV/0!</v>
      </c>
      <c r="AP75" s="108" t="e">
        <f>'Population 43133142'!AT77/'Population 43133142'!AU77</f>
        <v>#DIV/0!</v>
      </c>
      <c r="AQ75" s="108" t="e">
        <f>'Population 43133142'!AU77/'Population 43133142'!AV77</f>
        <v>#DIV/0!</v>
      </c>
      <c r="AR75" s="108" t="e">
        <f>'Population 43133142'!AV77/'Population 43133142'!AW77</f>
        <v>#DIV/0!</v>
      </c>
      <c r="AS75" s="108" t="e">
        <f>'Population 43133142'!AW77/'Population 43133142'!AX77</f>
        <v>#DIV/0!</v>
      </c>
      <c r="AT75" s="108" t="e">
        <f>'Population 43133142'!AX77/'Population 43133142'!AY77</f>
        <v>#DIV/0!</v>
      </c>
      <c r="AU75" s="108" t="e">
        <f>'Population 43133142'!AY77/'Population 43133142'!AZ77</f>
        <v>#DIV/0!</v>
      </c>
      <c r="AV75" s="108" t="e">
        <f>'Population 43133142'!AZ77/'Population 43133142'!BA77</f>
        <v>#DIV/0!</v>
      </c>
      <c r="AW75" s="108" t="e">
        <f>'Population 43133142'!BA77/'Population 43133142'!BB77</f>
        <v>#DIV/0!</v>
      </c>
      <c r="AX75" s="108" t="e">
        <f>'Population 43133142'!BB77/'Population 43133142'!BC77</f>
        <v>#DIV/0!</v>
      </c>
      <c r="AY75" s="108" t="e">
        <f>'Population 43133142'!BC77/'Population 43133142'!BD77</f>
        <v>#DIV/0!</v>
      </c>
      <c r="AZ75" s="108" t="e">
        <f>'Population 43133142'!BD77/'Population 43133142'!BE77</f>
        <v>#DIV/0!</v>
      </c>
      <c r="BA75" s="108" t="e">
        <f>'Population 43133142'!BE77/'Population 43133142'!BF77</f>
        <v>#DIV/0!</v>
      </c>
      <c r="BB75" s="108" t="e">
        <f>'Population 43133142'!BF77/'Population 43133142'!BG77</f>
        <v>#DIV/0!</v>
      </c>
      <c r="BC75" s="108" t="e">
        <f>'Population 43133142'!BG77/'Population 43133142'!BH77</f>
        <v>#DIV/0!</v>
      </c>
      <c r="BD75" s="108" t="e">
        <f>'Population 43133142'!BH77/'Population 43133142'!BI77</f>
        <v>#DIV/0!</v>
      </c>
      <c r="BE75" s="108" t="e">
        <f>'Population 43133142'!BI77/'Population 43133142'!BJ77</f>
        <v>#DIV/0!</v>
      </c>
      <c r="BF75" s="108" t="e">
        <f>'Population 43133142'!BJ77/'Population 43133142'!BK77</f>
        <v>#DIV/0!</v>
      </c>
      <c r="BG75" s="108" t="e">
        <f>'Population 43133142'!BK77/'Population 43133142'!BL77</f>
        <v>#DIV/0!</v>
      </c>
      <c r="BH75" s="108" t="e">
        <f>'Population 43133142'!BL77/'Population 43133142'!BM77</f>
        <v>#DIV/0!</v>
      </c>
      <c r="BI75" s="108" t="e">
        <f>'Population 43133142'!BM77/'Population 43133142'!BN77</f>
        <v>#DIV/0!</v>
      </c>
      <c r="BJ75" s="108" t="e">
        <f>'Population 43133142'!BN77/'Population 43133142'!BO77</f>
        <v>#DIV/0!</v>
      </c>
      <c r="BK75" s="108" t="e">
        <f>'Population 43133142'!BO77/'Population 43133142'!BP77</f>
        <v>#DIV/0!</v>
      </c>
      <c r="BL75" s="108" t="e">
        <f>'Population 43133142'!BP77/'Population 43133142'!BQ77</f>
        <v>#DIV/0!</v>
      </c>
      <c r="BM75" s="108" t="e">
        <f>'Population 43133142'!BQ77/'Population 43133142'!BR77</f>
        <v>#DIV/0!</v>
      </c>
      <c r="BN75" s="108" t="e">
        <f>'Population 43133142'!BR77/'Population 43133142'!BS77</f>
        <v>#DIV/0!</v>
      </c>
      <c r="BO75" s="108" t="e">
        <f>'Population 43133142'!BS77/'Population 43133142'!BT77</f>
        <v>#DIV/0!</v>
      </c>
      <c r="BP75" s="108" t="e">
        <f>'Population 43133142'!BT77/'Population 43133142'!BU77</f>
        <v>#DIV/0!</v>
      </c>
      <c r="BQ75" s="108" t="e">
        <f>'Population 43133142'!BU77/'Population 43133142'!BV77</f>
        <v>#DIV/0!</v>
      </c>
    </row>
    <row r="76" spans="1:69" x14ac:dyDescent="0.2">
      <c r="A76" s="1" t="s">
        <v>83</v>
      </c>
      <c r="B76" s="108">
        <v>0.55000000000000004</v>
      </c>
      <c r="C76" s="108">
        <v>0.55218855218855223</v>
      </c>
      <c r="D76" s="108">
        <v>0.52317880794701987</v>
      </c>
      <c r="E76" s="108">
        <v>0.5033783783783784</v>
      </c>
      <c r="F76" s="108">
        <v>0.52173913043478259</v>
      </c>
      <c r="G76" s="108">
        <v>0.50662251655629142</v>
      </c>
      <c r="H76" s="108">
        <v>0.50666666666666671</v>
      </c>
      <c r="I76" s="108">
        <v>0.52482269503546097</v>
      </c>
      <c r="J76" s="108">
        <v>0.47636363636363638</v>
      </c>
      <c r="K76" s="108">
        <v>0.51624548736462095</v>
      </c>
      <c r="L76" s="108">
        <v>0.51388888888888884</v>
      </c>
      <c r="M76" s="108">
        <v>0.51056338028169013</v>
      </c>
      <c r="N76" s="108">
        <v>0.48409893992932862</v>
      </c>
      <c r="O76" s="108"/>
      <c r="P76" s="108"/>
      <c r="Q76" s="108"/>
      <c r="R76" s="108"/>
      <c r="S76" s="108"/>
      <c r="T76" s="108"/>
      <c r="U76" s="108"/>
      <c r="V76" s="108"/>
      <c r="W76" s="108"/>
      <c r="X76" s="108">
        <f>'Population 43133142'!AB78/'Population 43133142'!AC78</f>
        <v>0.48409893992932862</v>
      </c>
      <c r="Y76" s="108" t="e">
        <f>'Population 43133142'!AC78/'Population 43133142'!AD78</f>
        <v>#DIV/0!</v>
      </c>
      <c r="Z76" s="108" t="e">
        <f>'Population 43133142'!AD78/'Population 43133142'!AE78</f>
        <v>#DIV/0!</v>
      </c>
      <c r="AA76" s="108" t="e">
        <f>'Population 43133142'!AE78/'Population 43133142'!AF78</f>
        <v>#DIV/0!</v>
      </c>
      <c r="AB76" s="108" t="e">
        <f>'Population 43133142'!AF78/'Population 43133142'!AG78</f>
        <v>#DIV/0!</v>
      </c>
      <c r="AC76" s="108" t="e">
        <f>'Population 43133142'!AG78/'Population 43133142'!AH78</f>
        <v>#DIV/0!</v>
      </c>
      <c r="AD76" s="108" t="e">
        <f>'Population 43133142'!AH78/'Population 43133142'!AI78</f>
        <v>#DIV/0!</v>
      </c>
      <c r="AE76" s="108" t="e">
        <f>'Population 43133142'!AI78/'Population 43133142'!AJ78</f>
        <v>#DIV/0!</v>
      </c>
      <c r="AF76" s="108" t="e">
        <f>'Population 43133142'!AJ78/'Population 43133142'!AK78</f>
        <v>#DIV/0!</v>
      </c>
      <c r="AG76" s="108" t="e">
        <f>'Population 43133142'!AK78/'Population 43133142'!AL78</f>
        <v>#DIV/0!</v>
      </c>
      <c r="AH76" s="108" t="e">
        <f>'Population 43133142'!AL78/'Population 43133142'!AM78</f>
        <v>#DIV/0!</v>
      </c>
      <c r="AI76" s="108" t="e">
        <f>'Population 43133142'!AM78/'Population 43133142'!AN78</f>
        <v>#DIV/0!</v>
      </c>
      <c r="AJ76" s="108" t="e">
        <f>'Population 43133142'!AN78/'Population 43133142'!AO78</f>
        <v>#DIV/0!</v>
      </c>
      <c r="AK76" s="108" t="e">
        <f>'Population 43133142'!AO78/'Population 43133142'!AP78</f>
        <v>#DIV/0!</v>
      </c>
      <c r="AL76" s="108" t="e">
        <f>'Population 43133142'!AP78/'Population 43133142'!AQ78</f>
        <v>#DIV/0!</v>
      </c>
      <c r="AM76" s="108" t="e">
        <f>'Population 43133142'!AQ78/'Population 43133142'!AR78</f>
        <v>#DIV/0!</v>
      </c>
      <c r="AN76" s="108" t="e">
        <f>'Population 43133142'!AR78/'Population 43133142'!AS78</f>
        <v>#DIV/0!</v>
      </c>
      <c r="AO76" s="108" t="e">
        <f>'Population 43133142'!AS78/'Population 43133142'!AT78</f>
        <v>#DIV/0!</v>
      </c>
      <c r="AP76" s="108" t="e">
        <f>'Population 43133142'!AT78/'Population 43133142'!AU78</f>
        <v>#DIV/0!</v>
      </c>
      <c r="AQ76" s="108" t="e">
        <f>'Population 43133142'!AU78/'Population 43133142'!AV78</f>
        <v>#DIV/0!</v>
      </c>
      <c r="AR76" s="108" t="e">
        <f>'Population 43133142'!AV78/'Population 43133142'!AW78</f>
        <v>#DIV/0!</v>
      </c>
      <c r="AS76" s="108" t="e">
        <f>'Population 43133142'!AW78/'Population 43133142'!AX78</f>
        <v>#DIV/0!</v>
      </c>
      <c r="AT76" s="108" t="e">
        <f>'Population 43133142'!AX78/'Population 43133142'!AY78</f>
        <v>#DIV/0!</v>
      </c>
      <c r="AU76" s="108" t="e">
        <f>'Population 43133142'!AY78/'Population 43133142'!AZ78</f>
        <v>#DIV/0!</v>
      </c>
      <c r="AV76" s="108" t="e">
        <f>'Population 43133142'!AZ78/'Population 43133142'!BA78</f>
        <v>#DIV/0!</v>
      </c>
      <c r="AW76" s="108" t="e">
        <f>'Population 43133142'!BA78/'Population 43133142'!BB78</f>
        <v>#DIV/0!</v>
      </c>
      <c r="AX76" s="108" t="e">
        <f>'Population 43133142'!BB78/'Population 43133142'!BC78</f>
        <v>#DIV/0!</v>
      </c>
      <c r="AY76" s="108" t="e">
        <f>'Population 43133142'!BC78/'Population 43133142'!BD78</f>
        <v>#DIV/0!</v>
      </c>
      <c r="AZ76" s="108" t="e">
        <f>'Population 43133142'!BD78/'Population 43133142'!BE78</f>
        <v>#DIV/0!</v>
      </c>
      <c r="BA76" s="108" t="e">
        <f>'Population 43133142'!BE78/'Population 43133142'!BF78</f>
        <v>#DIV/0!</v>
      </c>
      <c r="BB76" s="108" t="e">
        <f>'Population 43133142'!BF78/'Population 43133142'!BG78</f>
        <v>#DIV/0!</v>
      </c>
      <c r="BC76" s="108" t="e">
        <f>'Population 43133142'!BG78/'Population 43133142'!BH78</f>
        <v>#DIV/0!</v>
      </c>
      <c r="BD76" s="108" t="e">
        <f>'Population 43133142'!BH78/'Population 43133142'!BI78</f>
        <v>#DIV/0!</v>
      </c>
      <c r="BE76" s="108" t="e">
        <f>'Population 43133142'!BI78/'Population 43133142'!BJ78</f>
        <v>#DIV/0!</v>
      </c>
      <c r="BF76" s="108" t="e">
        <f>'Population 43133142'!BJ78/'Population 43133142'!BK78</f>
        <v>#DIV/0!</v>
      </c>
      <c r="BG76" s="108" t="e">
        <f>'Population 43133142'!BK78/'Population 43133142'!BL78</f>
        <v>#DIV/0!</v>
      </c>
      <c r="BH76" s="108" t="e">
        <f>'Population 43133142'!BL78/'Population 43133142'!BM78</f>
        <v>#DIV/0!</v>
      </c>
      <c r="BI76" s="108" t="e">
        <f>'Population 43133142'!BM78/'Population 43133142'!BN78</f>
        <v>#DIV/0!</v>
      </c>
      <c r="BJ76" s="108" t="e">
        <f>'Population 43133142'!BN78/'Population 43133142'!BO78</f>
        <v>#DIV/0!</v>
      </c>
      <c r="BK76" s="108" t="e">
        <f>'Population 43133142'!BO78/'Population 43133142'!BP78</f>
        <v>#DIV/0!</v>
      </c>
      <c r="BL76" s="108" t="e">
        <f>'Population 43133142'!BP78/'Population 43133142'!BQ78</f>
        <v>#DIV/0!</v>
      </c>
      <c r="BM76" s="108" t="e">
        <f>'Population 43133142'!BQ78/'Population 43133142'!BR78</f>
        <v>#DIV/0!</v>
      </c>
      <c r="BN76" s="108" t="e">
        <f>'Population 43133142'!BR78/'Population 43133142'!BS78</f>
        <v>#DIV/0!</v>
      </c>
      <c r="BO76" s="108" t="e">
        <f>'Population 43133142'!BS78/'Population 43133142'!BT78</f>
        <v>#DIV/0!</v>
      </c>
      <c r="BP76" s="108" t="e">
        <f>'Population 43133142'!BT78/'Population 43133142'!BU78</f>
        <v>#DIV/0!</v>
      </c>
      <c r="BQ76" s="108" t="e">
        <f>'Population 43133142'!BU78/'Population 43133142'!BV78</f>
        <v>#DIV/0!</v>
      </c>
    </row>
    <row r="77" spans="1:69" x14ac:dyDescent="0.2">
      <c r="A77" s="1" t="s">
        <v>94</v>
      </c>
      <c r="B77" s="108">
        <v>0.61139028475711887</v>
      </c>
      <c r="C77" s="108">
        <v>0.63194444444444442</v>
      </c>
      <c r="D77" s="108">
        <v>0.61604095563139927</v>
      </c>
      <c r="E77" s="108">
        <v>0.61290322580645162</v>
      </c>
      <c r="F77" s="108">
        <v>0.5975395430579965</v>
      </c>
      <c r="G77" s="108">
        <v>0.60884955752212389</v>
      </c>
      <c r="H77" s="108">
        <v>0.60178571428571426</v>
      </c>
      <c r="I77" s="108">
        <v>0.58896797153024916</v>
      </c>
      <c r="J77" s="108">
        <v>0.56405693950177938</v>
      </c>
      <c r="K77" s="108">
        <v>0.56419529837251359</v>
      </c>
      <c r="L77" s="108">
        <v>0.56600361663652798</v>
      </c>
      <c r="M77" s="108">
        <v>0.56460176991150446</v>
      </c>
      <c r="N77" s="108">
        <v>0.54373927958833623</v>
      </c>
      <c r="O77" s="108"/>
      <c r="P77" s="108"/>
      <c r="Q77" s="108"/>
      <c r="R77" s="108"/>
      <c r="S77" s="108"/>
      <c r="T77" s="108"/>
      <c r="U77" s="108"/>
      <c r="V77" s="108"/>
      <c r="W77" s="108"/>
      <c r="X77" s="108">
        <f>'Population 43133142'!AB79/'Population 43133142'!AC79</f>
        <v>0.54373927958833623</v>
      </c>
      <c r="Y77" s="108" t="e">
        <f>'Population 43133142'!AC79/'Population 43133142'!AD79</f>
        <v>#DIV/0!</v>
      </c>
      <c r="Z77" s="108" t="e">
        <f>'Population 43133142'!AD79/'Population 43133142'!AE79</f>
        <v>#DIV/0!</v>
      </c>
      <c r="AA77" s="108" t="e">
        <f>'Population 43133142'!AE79/'Population 43133142'!AF79</f>
        <v>#DIV/0!</v>
      </c>
      <c r="AB77" s="108" t="e">
        <f>'Population 43133142'!AF79/'Population 43133142'!AG79</f>
        <v>#DIV/0!</v>
      </c>
      <c r="AC77" s="108" t="e">
        <f>'Population 43133142'!AG79/'Population 43133142'!AH79</f>
        <v>#DIV/0!</v>
      </c>
      <c r="AD77" s="108" t="e">
        <f>'Population 43133142'!AH79/'Population 43133142'!AI79</f>
        <v>#DIV/0!</v>
      </c>
      <c r="AE77" s="108" t="e">
        <f>'Population 43133142'!AI79/'Population 43133142'!AJ79</f>
        <v>#DIV/0!</v>
      </c>
      <c r="AF77" s="108" t="e">
        <f>'Population 43133142'!AJ79/'Population 43133142'!AK79</f>
        <v>#DIV/0!</v>
      </c>
      <c r="AG77" s="108" t="e">
        <f>'Population 43133142'!AK79/'Population 43133142'!AL79</f>
        <v>#DIV/0!</v>
      </c>
      <c r="AH77" s="108" t="e">
        <f>'Population 43133142'!AL79/'Population 43133142'!AM79</f>
        <v>#DIV/0!</v>
      </c>
      <c r="AI77" s="108" t="e">
        <f>'Population 43133142'!AM79/'Population 43133142'!AN79</f>
        <v>#DIV/0!</v>
      </c>
      <c r="AJ77" s="108" t="e">
        <f>'Population 43133142'!AN79/'Population 43133142'!AO79</f>
        <v>#DIV/0!</v>
      </c>
      <c r="AK77" s="108" t="e">
        <f>'Population 43133142'!AO79/'Population 43133142'!AP79</f>
        <v>#DIV/0!</v>
      </c>
      <c r="AL77" s="108" t="e">
        <f>'Population 43133142'!AP79/'Population 43133142'!AQ79</f>
        <v>#DIV/0!</v>
      </c>
      <c r="AM77" s="108" t="e">
        <f>'Population 43133142'!AQ79/'Population 43133142'!AR79</f>
        <v>#DIV/0!</v>
      </c>
      <c r="AN77" s="108" t="e">
        <f>'Population 43133142'!AR79/'Population 43133142'!AS79</f>
        <v>#DIV/0!</v>
      </c>
      <c r="AO77" s="108" t="e">
        <f>'Population 43133142'!AS79/'Population 43133142'!AT79</f>
        <v>#DIV/0!</v>
      </c>
      <c r="AP77" s="108" t="e">
        <f>'Population 43133142'!AT79/'Population 43133142'!AU79</f>
        <v>#DIV/0!</v>
      </c>
      <c r="AQ77" s="108" t="e">
        <f>'Population 43133142'!AU79/'Population 43133142'!AV79</f>
        <v>#DIV/0!</v>
      </c>
      <c r="AR77" s="108" t="e">
        <f>'Population 43133142'!AV79/'Population 43133142'!AW79</f>
        <v>#DIV/0!</v>
      </c>
      <c r="AS77" s="108" t="e">
        <f>'Population 43133142'!AW79/'Population 43133142'!AX79</f>
        <v>#DIV/0!</v>
      </c>
      <c r="AT77" s="108" t="e">
        <f>'Population 43133142'!AX79/'Population 43133142'!AY79</f>
        <v>#DIV/0!</v>
      </c>
      <c r="AU77" s="108" t="e">
        <f>'Population 43133142'!AY79/'Population 43133142'!AZ79</f>
        <v>#DIV/0!</v>
      </c>
      <c r="AV77" s="108" t="e">
        <f>'Population 43133142'!AZ79/'Population 43133142'!BA79</f>
        <v>#DIV/0!</v>
      </c>
      <c r="AW77" s="108" t="e">
        <f>'Population 43133142'!BA79/'Population 43133142'!BB79</f>
        <v>#DIV/0!</v>
      </c>
      <c r="AX77" s="108" t="e">
        <f>'Population 43133142'!BB79/'Population 43133142'!BC79</f>
        <v>#DIV/0!</v>
      </c>
      <c r="AY77" s="108" t="e">
        <f>'Population 43133142'!BC79/'Population 43133142'!BD79</f>
        <v>#DIV/0!</v>
      </c>
      <c r="AZ77" s="108" t="e">
        <f>'Population 43133142'!BD79/'Population 43133142'!BE79</f>
        <v>#DIV/0!</v>
      </c>
      <c r="BA77" s="108" t="e">
        <f>'Population 43133142'!BE79/'Population 43133142'!BF79</f>
        <v>#DIV/0!</v>
      </c>
      <c r="BB77" s="108" t="e">
        <f>'Population 43133142'!BF79/'Population 43133142'!BG79</f>
        <v>#DIV/0!</v>
      </c>
      <c r="BC77" s="108" t="e">
        <f>'Population 43133142'!BG79/'Population 43133142'!BH79</f>
        <v>#DIV/0!</v>
      </c>
      <c r="BD77" s="108" t="e">
        <f>'Population 43133142'!BH79/'Population 43133142'!BI79</f>
        <v>#DIV/0!</v>
      </c>
      <c r="BE77" s="108" t="e">
        <f>'Population 43133142'!BI79/'Population 43133142'!BJ79</f>
        <v>#DIV/0!</v>
      </c>
      <c r="BF77" s="108" t="e">
        <f>'Population 43133142'!BJ79/'Population 43133142'!BK79</f>
        <v>#DIV/0!</v>
      </c>
      <c r="BG77" s="108" t="e">
        <f>'Population 43133142'!BK79/'Population 43133142'!BL79</f>
        <v>#DIV/0!</v>
      </c>
      <c r="BH77" s="108" t="e">
        <f>'Population 43133142'!BL79/'Population 43133142'!BM79</f>
        <v>#DIV/0!</v>
      </c>
      <c r="BI77" s="108" t="e">
        <f>'Population 43133142'!BM79/'Population 43133142'!BN79</f>
        <v>#DIV/0!</v>
      </c>
      <c r="BJ77" s="108" t="e">
        <f>'Population 43133142'!BN79/'Population 43133142'!BO79</f>
        <v>#DIV/0!</v>
      </c>
      <c r="BK77" s="108" t="e">
        <f>'Population 43133142'!BO79/'Population 43133142'!BP79</f>
        <v>#DIV/0!</v>
      </c>
      <c r="BL77" s="108" t="e">
        <f>'Population 43133142'!BP79/'Population 43133142'!BQ79</f>
        <v>#DIV/0!</v>
      </c>
      <c r="BM77" s="108" t="e">
        <f>'Population 43133142'!BQ79/'Population 43133142'!BR79</f>
        <v>#DIV/0!</v>
      </c>
      <c r="BN77" s="108" t="e">
        <f>'Population 43133142'!BR79/'Population 43133142'!BS79</f>
        <v>#DIV/0!</v>
      </c>
      <c r="BO77" s="108" t="e">
        <f>'Population 43133142'!BS79/'Population 43133142'!BT79</f>
        <v>#DIV/0!</v>
      </c>
      <c r="BP77" s="108" t="e">
        <f>'Population 43133142'!BT79/'Population 43133142'!BU79</f>
        <v>#DIV/0!</v>
      </c>
      <c r="BQ77" s="108" t="e">
        <f>'Population 43133142'!BU79/'Population 43133142'!BV79</f>
        <v>#DIV/0!</v>
      </c>
    </row>
    <row r="78" spans="1:69" s="10" customFormat="1" ht="15.75" x14ac:dyDescent="0.25">
      <c r="A78" s="173" t="s">
        <v>108</v>
      </c>
      <c r="B78" s="190">
        <v>0.4961717856199947</v>
      </c>
      <c r="C78" s="190">
        <v>0.50048685491723466</v>
      </c>
      <c r="D78" s="190">
        <v>0.49566208044868987</v>
      </c>
      <c r="E78" s="190">
        <v>0.49329852045256745</v>
      </c>
      <c r="F78" s="190">
        <v>0.49602326178055245</v>
      </c>
      <c r="G78" s="190">
        <v>0.49230636981002324</v>
      </c>
      <c r="H78" s="190">
        <v>0.48759048603929678</v>
      </c>
      <c r="I78" s="190">
        <v>0.49103352681278695</v>
      </c>
      <c r="J78" s="190">
        <v>0.48575163398692811</v>
      </c>
      <c r="K78" s="190">
        <v>0.48924022837066317</v>
      </c>
      <c r="L78" s="190">
        <v>0.49416820135052181</v>
      </c>
      <c r="M78" s="190">
        <v>0.50004354262823303</v>
      </c>
      <c r="N78" s="190">
        <v>0.49051069703243616</v>
      </c>
      <c r="O78" s="190"/>
      <c r="P78" s="190"/>
      <c r="Q78" s="190"/>
      <c r="R78" s="190"/>
      <c r="S78" s="190"/>
      <c r="T78" s="190"/>
      <c r="U78" s="190"/>
      <c r="V78" s="190"/>
      <c r="W78" s="190"/>
      <c r="X78" s="190">
        <f>'Population 43133142'!AB80/'Population 43133142'!AC80</f>
        <v>0.49051069703243616</v>
      </c>
      <c r="Y78" s="190" t="e">
        <f>'Population 43133142'!AC80/'Population 43133142'!AD80</f>
        <v>#DIV/0!</v>
      </c>
      <c r="Z78" s="190" t="e">
        <f>'Population 43133142'!AD80/'Population 43133142'!AE80</f>
        <v>#DIV/0!</v>
      </c>
      <c r="AA78" s="190" t="e">
        <f>'Population 43133142'!AE80/'Population 43133142'!AF80</f>
        <v>#DIV/0!</v>
      </c>
      <c r="AB78" s="190" t="e">
        <f>'Population 43133142'!AF80/'Population 43133142'!AG80</f>
        <v>#DIV/0!</v>
      </c>
      <c r="AC78" s="190" t="e">
        <f>'Population 43133142'!AG80/'Population 43133142'!AH80</f>
        <v>#DIV/0!</v>
      </c>
      <c r="AD78" s="190" t="e">
        <f>'Population 43133142'!AH80/'Population 43133142'!AI80</f>
        <v>#DIV/0!</v>
      </c>
      <c r="AE78" s="190" t="e">
        <f>'Population 43133142'!AI80/'Population 43133142'!AJ80</f>
        <v>#DIV/0!</v>
      </c>
      <c r="AF78" s="190" t="e">
        <f>'Population 43133142'!AJ80/'Population 43133142'!AK80</f>
        <v>#DIV/0!</v>
      </c>
      <c r="AG78" s="190" t="e">
        <f>'Population 43133142'!AK80/'Population 43133142'!AL80</f>
        <v>#DIV/0!</v>
      </c>
      <c r="AH78" s="190" t="e">
        <f>'Population 43133142'!AL80/'Population 43133142'!AM80</f>
        <v>#DIV/0!</v>
      </c>
      <c r="AI78" s="190" t="e">
        <f>'Population 43133142'!AM80/'Population 43133142'!AN80</f>
        <v>#DIV/0!</v>
      </c>
      <c r="AJ78" s="190" t="e">
        <f>'Population 43133142'!AN80/'Population 43133142'!AO80</f>
        <v>#DIV/0!</v>
      </c>
      <c r="AK78" s="190" t="e">
        <f>'Population 43133142'!AO80/'Population 43133142'!AP80</f>
        <v>#DIV/0!</v>
      </c>
      <c r="AL78" s="190" t="e">
        <f>'Population 43133142'!AP80/'Population 43133142'!AQ80</f>
        <v>#DIV/0!</v>
      </c>
      <c r="AM78" s="190" t="e">
        <f>'Population 43133142'!AQ80/'Population 43133142'!AR80</f>
        <v>#DIV/0!</v>
      </c>
      <c r="AN78" s="190" t="e">
        <f>'Population 43133142'!AR80/'Population 43133142'!AS80</f>
        <v>#DIV/0!</v>
      </c>
      <c r="AO78" s="190" t="e">
        <f>'Population 43133142'!AS80/'Population 43133142'!AT80</f>
        <v>#DIV/0!</v>
      </c>
      <c r="AP78" s="190" t="e">
        <f>'Population 43133142'!AT80/'Population 43133142'!AU80</f>
        <v>#DIV/0!</v>
      </c>
      <c r="AQ78" s="190" t="e">
        <f>'Population 43133142'!AU80/'Population 43133142'!AV80</f>
        <v>#DIV/0!</v>
      </c>
      <c r="AR78" s="190" t="e">
        <f>'Population 43133142'!AV80/'Population 43133142'!AW80</f>
        <v>#DIV/0!</v>
      </c>
      <c r="AS78" s="190" t="e">
        <f>'Population 43133142'!AW80/'Population 43133142'!AX80</f>
        <v>#DIV/0!</v>
      </c>
      <c r="AT78" s="190" t="e">
        <f>'Population 43133142'!AX80/'Population 43133142'!AY80</f>
        <v>#DIV/0!</v>
      </c>
      <c r="AU78" s="190" t="e">
        <f>'Population 43133142'!AY80/'Population 43133142'!AZ80</f>
        <v>#DIV/0!</v>
      </c>
      <c r="AV78" s="190" t="e">
        <f>'Population 43133142'!AZ80/'Population 43133142'!BA80</f>
        <v>#DIV/0!</v>
      </c>
      <c r="AW78" s="190" t="e">
        <f>'Population 43133142'!BA80/'Population 43133142'!BB80</f>
        <v>#DIV/0!</v>
      </c>
      <c r="AX78" s="190" t="e">
        <f>'Population 43133142'!BB80/'Population 43133142'!BC80</f>
        <v>#DIV/0!</v>
      </c>
      <c r="AY78" s="190" t="e">
        <f>'Population 43133142'!BC80/'Population 43133142'!BD80</f>
        <v>#DIV/0!</v>
      </c>
      <c r="AZ78" s="190" t="e">
        <f>'Population 43133142'!BD80/'Population 43133142'!BE80</f>
        <v>#DIV/0!</v>
      </c>
      <c r="BA78" s="190" t="e">
        <f>'Population 43133142'!BE80/'Population 43133142'!BF80</f>
        <v>#DIV/0!</v>
      </c>
      <c r="BB78" s="190" t="e">
        <f>'Population 43133142'!BF80/'Population 43133142'!BG80</f>
        <v>#DIV/0!</v>
      </c>
      <c r="BC78" s="190" t="e">
        <f>'Population 43133142'!BG80/'Population 43133142'!BH80</f>
        <v>#DIV/0!</v>
      </c>
      <c r="BD78" s="190" t="e">
        <f>'Population 43133142'!BH80/'Population 43133142'!BI80</f>
        <v>#DIV/0!</v>
      </c>
      <c r="BE78" s="190" t="e">
        <f>'Population 43133142'!BI80/'Population 43133142'!BJ80</f>
        <v>#DIV/0!</v>
      </c>
      <c r="BF78" s="190" t="e">
        <f>'Population 43133142'!BJ80/'Population 43133142'!BK80</f>
        <v>#DIV/0!</v>
      </c>
      <c r="BG78" s="190" t="e">
        <f>'Population 43133142'!BK80/'Population 43133142'!BL80</f>
        <v>#DIV/0!</v>
      </c>
      <c r="BH78" s="190" t="e">
        <f>'Population 43133142'!BL80/'Population 43133142'!BM80</f>
        <v>#DIV/0!</v>
      </c>
      <c r="BI78" s="190" t="e">
        <f>'Population 43133142'!BM80/'Population 43133142'!BN80</f>
        <v>#DIV/0!</v>
      </c>
      <c r="BJ78" s="190" t="e">
        <f>'Population 43133142'!BN80/'Population 43133142'!BO80</f>
        <v>#DIV/0!</v>
      </c>
      <c r="BK78" s="190" t="e">
        <f>'Population 43133142'!BO80/'Population 43133142'!BP80</f>
        <v>#DIV/0!</v>
      </c>
      <c r="BL78" s="190" t="e">
        <f>'Population 43133142'!BP80/'Population 43133142'!BQ80</f>
        <v>#DIV/0!</v>
      </c>
      <c r="BM78" s="190" t="e">
        <f>'Population 43133142'!BQ80/'Population 43133142'!BR80</f>
        <v>#DIV/0!</v>
      </c>
      <c r="BN78" s="190" t="e">
        <f>'Population 43133142'!BR80/'Population 43133142'!BS80</f>
        <v>#DIV/0!</v>
      </c>
      <c r="BO78" s="190" t="e">
        <f>'Population 43133142'!BS80/'Population 43133142'!BT80</f>
        <v>#DIV/0!</v>
      </c>
      <c r="BP78" s="190" t="e">
        <f>'Population 43133142'!BT80/'Population 43133142'!BU80</f>
        <v>#DIV/0!</v>
      </c>
      <c r="BQ78" s="190" t="e">
        <f>'Population 43133142'!BU80/'Population 43133142'!BV80</f>
        <v>#DIV/0!</v>
      </c>
    </row>
    <row r="79" spans="1:69" x14ac:dyDescent="0.2">
      <c r="A79" s="1" t="s">
        <v>2</v>
      </c>
      <c r="B79" s="108">
        <v>0.59433962264150941</v>
      </c>
      <c r="C79" s="108">
        <v>0.57547169811320753</v>
      </c>
      <c r="D79" s="108">
        <v>0.57798165137614677</v>
      </c>
      <c r="E79" s="108">
        <v>0.56880733944954132</v>
      </c>
      <c r="F79" s="108">
        <v>0.56880733944954132</v>
      </c>
      <c r="G79" s="108">
        <v>0.53278688524590168</v>
      </c>
      <c r="H79" s="108">
        <v>0.56198347107438018</v>
      </c>
      <c r="I79" s="108">
        <v>0.53658536585365857</v>
      </c>
      <c r="J79" s="108">
        <v>0.51587301587301593</v>
      </c>
      <c r="K79" s="108">
        <v>0.546875</v>
      </c>
      <c r="L79" s="108">
        <v>0.56153846153846154</v>
      </c>
      <c r="M79" s="108">
        <v>0.56428571428571428</v>
      </c>
      <c r="N79" s="108">
        <v>0.5957446808510638</v>
      </c>
      <c r="O79" s="108"/>
      <c r="P79" s="108"/>
      <c r="Q79" s="108"/>
      <c r="R79" s="108"/>
      <c r="S79" s="108"/>
      <c r="T79" s="108"/>
      <c r="U79" s="108"/>
      <c r="V79" s="108"/>
      <c r="W79" s="108"/>
      <c r="X79" s="108">
        <f>'Population 43133142'!AB81/'Population 43133142'!AC81</f>
        <v>0.5957446808510638</v>
      </c>
      <c r="Y79" s="108" t="e">
        <f>'Population 43133142'!AC81/'Population 43133142'!AD81</f>
        <v>#DIV/0!</v>
      </c>
      <c r="Z79" s="108" t="e">
        <f>'Population 43133142'!AD81/'Population 43133142'!AE81</f>
        <v>#DIV/0!</v>
      </c>
      <c r="AA79" s="108" t="e">
        <f>'Population 43133142'!AE81/'Population 43133142'!AF81</f>
        <v>#DIV/0!</v>
      </c>
      <c r="AB79" s="108" t="e">
        <f>'Population 43133142'!AF81/'Population 43133142'!AG81</f>
        <v>#DIV/0!</v>
      </c>
      <c r="AC79" s="108" t="e">
        <f>'Population 43133142'!AG81/'Population 43133142'!AH81</f>
        <v>#DIV/0!</v>
      </c>
      <c r="AD79" s="108" t="e">
        <f>'Population 43133142'!AH81/'Population 43133142'!AI81</f>
        <v>#DIV/0!</v>
      </c>
      <c r="AE79" s="108" t="e">
        <f>'Population 43133142'!AI81/'Population 43133142'!AJ81</f>
        <v>#DIV/0!</v>
      </c>
      <c r="AF79" s="108" t="e">
        <f>'Population 43133142'!AJ81/'Population 43133142'!AK81</f>
        <v>#DIV/0!</v>
      </c>
      <c r="AG79" s="108" t="e">
        <f>'Population 43133142'!AK81/'Population 43133142'!AL81</f>
        <v>#DIV/0!</v>
      </c>
      <c r="AH79" s="108" t="e">
        <f>'Population 43133142'!AL81/'Population 43133142'!AM81</f>
        <v>#DIV/0!</v>
      </c>
      <c r="AI79" s="108" t="e">
        <f>'Population 43133142'!AM81/'Population 43133142'!AN81</f>
        <v>#DIV/0!</v>
      </c>
      <c r="AJ79" s="108" t="e">
        <f>'Population 43133142'!AN81/'Population 43133142'!AO81</f>
        <v>#DIV/0!</v>
      </c>
      <c r="AK79" s="108" t="e">
        <f>'Population 43133142'!AO81/'Population 43133142'!AP81</f>
        <v>#DIV/0!</v>
      </c>
      <c r="AL79" s="108" t="e">
        <f>'Population 43133142'!AP81/'Population 43133142'!AQ81</f>
        <v>#DIV/0!</v>
      </c>
      <c r="AM79" s="108" t="e">
        <f>'Population 43133142'!AQ81/'Population 43133142'!AR81</f>
        <v>#DIV/0!</v>
      </c>
      <c r="AN79" s="108" t="e">
        <f>'Population 43133142'!AR81/'Population 43133142'!AS81</f>
        <v>#DIV/0!</v>
      </c>
      <c r="AO79" s="108" t="e">
        <f>'Population 43133142'!AS81/'Population 43133142'!AT81</f>
        <v>#DIV/0!</v>
      </c>
      <c r="AP79" s="108" t="e">
        <f>'Population 43133142'!AT81/'Population 43133142'!AU81</f>
        <v>#DIV/0!</v>
      </c>
      <c r="AQ79" s="108" t="e">
        <f>'Population 43133142'!AU81/'Population 43133142'!AV81</f>
        <v>#DIV/0!</v>
      </c>
      <c r="AR79" s="108" t="e">
        <f>'Population 43133142'!AV81/'Population 43133142'!AW81</f>
        <v>#DIV/0!</v>
      </c>
      <c r="AS79" s="108" t="e">
        <f>'Population 43133142'!AW81/'Population 43133142'!AX81</f>
        <v>#DIV/0!</v>
      </c>
      <c r="AT79" s="108" t="e">
        <f>'Population 43133142'!AX81/'Population 43133142'!AY81</f>
        <v>#DIV/0!</v>
      </c>
      <c r="AU79" s="108" t="e">
        <f>'Population 43133142'!AY81/'Population 43133142'!AZ81</f>
        <v>#DIV/0!</v>
      </c>
      <c r="AV79" s="108" t="e">
        <f>'Population 43133142'!AZ81/'Population 43133142'!BA81</f>
        <v>#DIV/0!</v>
      </c>
      <c r="AW79" s="108" t="e">
        <f>'Population 43133142'!BA81/'Population 43133142'!BB81</f>
        <v>#DIV/0!</v>
      </c>
      <c r="AX79" s="108" t="e">
        <f>'Population 43133142'!BB81/'Population 43133142'!BC81</f>
        <v>#DIV/0!</v>
      </c>
      <c r="AY79" s="108" t="e">
        <f>'Population 43133142'!BC81/'Population 43133142'!BD81</f>
        <v>#DIV/0!</v>
      </c>
      <c r="AZ79" s="108" t="e">
        <f>'Population 43133142'!BD81/'Population 43133142'!BE81</f>
        <v>#DIV/0!</v>
      </c>
      <c r="BA79" s="108" t="e">
        <f>'Population 43133142'!BE81/'Population 43133142'!BF81</f>
        <v>#DIV/0!</v>
      </c>
      <c r="BB79" s="108" t="e">
        <f>'Population 43133142'!BF81/'Population 43133142'!BG81</f>
        <v>#DIV/0!</v>
      </c>
      <c r="BC79" s="108" t="e">
        <f>'Population 43133142'!BG81/'Population 43133142'!BH81</f>
        <v>#DIV/0!</v>
      </c>
      <c r="BD79" s="108" t="e">
        <f>'Population 43133142'!BH81/'Population 43133142'!BI81</f>
        <v>#DIV/0!</v>
      </c>
      <c r="BE79" s="108" t="e">
        <f>'Population 43133142'!BI81/'Population 43133142'!BJ81</f>
        <v>#DIV/0!</v>
      </c>
      <c r="BF79" s="108" t="e">
        <f>'Population 43133142'!BJ81/'Population 43133142'!BK81</f>
        <v>#DIV/0!</v>
      </c>
      <c r="BG79" s="108" t="e">
        <f>'Population 43133142'!BK81/'Population 43133142'!BL81</f>
        <v>#DIV/0!</v>
      </c>
      <c r="BH79" s="108" t="e">
        <f>'Population 43133142'!BL81/'Population 43133142'!BM81</f>
        <v>#DIV/0!</v>
      </c>
      <c r="BI79" s="108" t="e">
        <f>'Population 43133142'!BM81/'Population 43133142'!BN81</f>
        <v>#DIV/0!</v>
      </c>
      <c r="BJ79" s="108" t="e">
        <f>'Population 43133142'!BN81/'Population 43133142'!BO81</f>
        <v>#DIV/0!</v>
      </c>
      <c r="BK79" s="108" t="e">
        <f>'Population 43133142'!BO81/'Population 43133142'!BP81</f>
        <v>#DIV/0!</v>
      </c>
      <c r="BL79" s="108" t="e">
        <f>'Population 43133142'!BP81/'Population 43133142'!BQ81</f>
        <v>#DIV/0!</v>
      </c>
      <c r="BM79" s="108" t="e">
        <f>'Population 43133142'!BQ81/'Population 43133142'!BR81</f>
        <v>#DIV/0!</v>
      </c>
      <c r="BN79" s="108" t="e">
        <f>'Population 43133142'!BR81/'Population 43133142'!BS81</f>
        <v>#DIV/0!</v>
      </c>
      <c r="BO79" s="108" t="e">
        <f>'Population 43133142'!BS81/'Population 43133142'!BT81</f>
        <v>#DIV/0!</v>
      </c>
      <c r="BP79" s="108" t="e">
        <f>'Population 43133142'!BT81/'Population 43133142'!BU81</f>
        <v>#DIV/0!</v>
      </c>
      <c r="BQ79" s="108" t="e">
        <f>'Population 43133142'!BU81/'Population 43133142'!BV81</f>
        <v>#DIV/0!</v>
      </c>
    </row>
    <row r="80" spans="1:69" x14ac:dyDescent="0.2">
      <c r="A80" s="1" t="s">
        <v>11</v>
      </c>
      <c r="B80" s="108">
        <v>0.55454545454545456</v>
      </c>
      <c r="C80" s="108">
        <v>0.56481481481481477</v>
      </c>
      <c r="D80" s="108">
        <v>0.57272727272727275</v>
      </c>
      <c r="E80" s="108">
        <v>0.59649122807017541</v>
      </c>
      <c r="F80" s="108">
        <v>0.60833333333333328</v>
      </c>
      <c r="G80" s="108">
        <v>0.56198347107438018</v>
      </c>
      <c r="H80" s="108">
        <v>0.5641025641025641</v>
      </c>
      <c r="I80" s="108">
        <v>0.55454545454545456</v>
      </c>
      <c r="J80" s="108">
        <v>0.56074766355140182</v>
      </c>
      <c r="K80" s="108">
        <v>0.59803921568627449</v>
      </c>
      <c r="L80" s="108">
        <v>0.60952380952380958</v>
      </c>
      <c r="M80" s="108">
        <v>0.58490566037735847</v>
      </c>
      <c r="N80" s="108">
        <v>0.55963302752293576</v>
      </c>
      <c r="O80" s="108"/>
      <c r="P80" s="108"/>
      <c r="Q80" s="108"/>
      <c r="R80" s="108"/>
      <c r="S80" s="108"/>
      <c r="T80" s="108"/>
      <c r="U80" s="108"/>
      <c r="V80" s="108"/>
      <c r="W80" s="108"/>
      <c r="X80" s="108">
        <f>'Population 43133142'!AB82/'Population 43133142'!AC82</f>
        <v>0.55963302752293576</v>
      </c>
      <c r="Y80" s="108" t="e">
        <f>'Population 43133142'!AC82/'Population 43133142'!AD82</f>
        <v>#DIV/0!</v>
      </c>
      <c r="Z80" s="108" t="e">
        <f>'Population 43133142'!AD82/'Population 43133142'!AE82</f>
        <v>#DIV/0!</v>
      </c>
      <c r="AA80" s="108" t="e">
        <f>'Population 43133142'!AE82/'Population 43133142'!AF82</f>
        <v>#DIV/0!</v>
      </c>
      <c r="AB80" s="108" t="e">
        <f>'Population 43133142'!AF82/'Population 43133142'!AG82</f>
        <v>#DIV/0!</v>
      </c>
      <c r="AC80" s="108" t="e">
        <f>'Population 43133142'!AG82/'Population 43133142'!AH82</f>
        <v>#DIV/0!</v>
      </c>
      <c r="AD80" s="108" t="e">
        <f>'Population 43133142'!AH82/'Population 43133142'!AI82</f>
        <v>#DIV/0!</v>
      </c>
      <c r="AE80" s="108" t="e">
        <f>'Population 43133142'!AI82/'Population 43133142'!AJ82</f>
        <v>#DIV/0!</v>
      </c>
      <c r="AF80" s="108" t="e">
        <f>'Population 43133142'!AJ82/'Population 43133142'!AK82</f>
        <v>#DIV/0!</v>
      </c>
      <c r="AG80" s="108" t="e">
        <f>'Population 43133142'!AK82/'Population 43133142'!AL82</f>
        <v>#DIV/0!</v>
      </c>
      <c r="AH80" s="108" t="e">
        <f>'Population 43133142'!AL82/'Population 43133142'!AM82</f>
        <v>#DIV/0!</v>
      </c>
      <c r="AI80" s="108" t="e">
        <f>'Population 43133142'!AM82/'Population 43133142'!AN82</f>
        <v>#DIV/0!</v>
      </c>
      <c r="AJ80" s="108" t="e">
        <f>'Population 43133142'!AN82/'Population 43133142'!AO82</f>
        <v>#DIV/0!</v>
      </c>
      <c r="AK80" s="108" t="e">
        <f>'Population 43133142'!AO82/'Population 43133142'!AP82</f>
        <v>#DIV/0!</v>
      </c>
      <c r="AL80" s="108" t="e">
        <f>'Population 43133142'!AP82/'Population 43133142'!AQ82</f>
        <v>#DIV/0!</v>
      </c>
      <c r="AM80" s="108" t="e">
        <f>'Population 43133142'!AQ82/'Population 43133142'!AR82</f>
        <v>#DIV/0!</v>
      </c>
      <c r="AN80" s="108" t="e">
        <f>'Population 43133142'!AR82/'Population 43133142'!AS82</f>
        <v>#DIV/0!</v>
      </c>
      <c r="AO80" s="108" t="e">
        <f>'Population 43133142'!AS82/'Population 43133142'!AT82</f>
        <v>#DIV/0!</v>
      </c>
      <c r="AP80" s="108" t="e">
        <f>'Population 43133142'!AT82/'Population 43133142'!AU82</f>
        <v>#DIV/0!</v>
      </c>
      <c r="AQ80" s="108" t="e">
        <f>'Population 43133142'!AU82/'Population 43133142'!AV82</f>
        <v>#DIV/0!</v>
      </c>
      <c r="AR80" s="108" t="e">
        <f>'Population 43133142'!AV82/'Population 43133142'!AW82</f>
        <v>#DIV/0!</v>
      </c>
      <c r="AS80" s="108" t="e">
        <f>'Population 43133142'!AW82/'Population 43133142'!AX82</f>
        <v>#DIV/0!</v>
      </c>
      <c r="AT80" s="108" t="e">
        <f>'Population 43133142'!AX82/'Population 43133142'!AY82</f>
        <v>#DIV/0!</v>
      </c>
      <c r="AU80" s="108" t="e">
        <f>'Population 43133142'!AY82/'Population 43133142'!AZ82</f>
        <v>#DIV/0!</v>
      </c>
      <c r="AV80" s="108" t="e">
        <f>'Population 43133142'!AZ82/'Population 43133142'!BA82</f>
        <v>#DIV/0!</v>
      </c>
      <c r="AW80" s="108" t="e">
        <f>'Population 43133142'!BA82/'Population 43133142'!BB82</f>
        <v>#DIV/0!</v>
      </c>
      <c r="AX80" s="108" t="e">
        <f>'Population 43133142'!BB82/'Population 43133142'!BC82</f>
        <v>#DIV/0!</v>
      </c>
      <c r="AY80" s="108" t="e">
        <f>'Population 43133142'!BC82/'Population 43133142'!BD82</f>
        <v>#DIV/0!</v>
      </c>
      <c r="AZ80" s="108" t="e">
        <f>'Population 43133142'!BD82/'Population 43133142'!BE82</f>
        <v>#DIV/0!</v>
      </c>
      <c r="BA80" s="108" t="e">
        <f>'Population 43133142'!BE82/'Population 43133142'!BF82</f>
        <v>#DIV/0!</v>
      </c>
      <c r="BB80" s="108" t="e">
        <f>'Population 43133142'!BF82/'Population 43133142'!BG82</f>
        <v>#DIV/0!</v>
      </c>
      <c r="BC80" s="108" t="e">
        <f>'Population 43133142'!BG82/'Population 43133142'!BH82</f>
        <v>#DIV/0!</v>
      </c>
      <c r="BD80" s="108" t="e">
        <f>'Population 43133142'!BH82/'Population 43133142'!BI82</f>
        <v>#DIV/0!</v>
      </c>
      <c r="BE80" s="108" t="e">
        <f>'Population 43133142'!BI82/'Population 43133142'!BJ82</f>
        <v>#DIV/0!</v>
      </c>
      <c r="BF80" s="108" t="e">
        <f>'Population 43133142'!BJ82/'Population 43133142'!BK82</f>
        <v>#DIV/0!</v>
      </c>
      <c r="BG80" s="108" t="e">
        <f>'Population 43133142'!BK82/'Population 43133142'!BL82</f>
        <v>#DIV/0!</v>
      </c>
      <c r="BH80" s="108" t="e">
        <f>'Population 43133142'!BL82/'Population 43133142'!BM82</f>
        <v>#DIV/0!</v>
      </c>
      <c r="BI80" s="108" t="e">
        <f>'Population 43133142'!BM82/'Population 43133142'!BN82</f>
        <v>#DIV/0!</v>
      </c>
      <c r="BJ80" s="108" t="e">
        <f>'Population 43133142'!BN82/'Population 43133142'!BO82</f>
        <v>#DIV/0!</v>
      </c>
      <c r="BK80" s="108" t="e">
        <f>'Population 43133142'!BO82/'Population 43133142'!BP82</f>
        <v>#DIV/0!</v>
      </c>
      <c r="BL80" s="108" t="e">
        <f>'Population 43133142'!BP82/'Population 43133142'!BQ82</f>
        <v>#DIV/0!</v>
      </c>
      <c r="BM80" s="108" t="e">
        <f>'Population 43133142'!BQ82/'Population 43133142'!BR82</f>
        <v>#DIV/0!</v>
      </c>
      <c r="BN80" s="108" t="e">
        <f>'Population 43133142'!BR82/'Population 43133142'!BS82</f>
        <v>#DIV/0!</v>
      </c>
      <c r="BO80" s="108" t="e">
        <f>'Population 43133142'!BS82/'Population 43133142'!BT82</f>
        <v>#DIV/0!</v>
      </c>
      <c r="BP80" s="108" t="e">
        <f>'Population 43133142'!BT82/'Population 43133142'!BU82</f>
        <v>#DIV/0!</v>
      </c>
      <c r="BQ80" s="108" t="e">
        <f>'Population 43133142'!BU82/'Population 43133142'!BV82</f>
        <v>#DIV/0!</v>
      </c>
    </row>
    <row r="81" spans="1:69" x14ac:dyDescent="0.2">
      <c r="A81" s="1" t="s">
        <v>26</v>
      </c>
      <c r="B81" s="108">
        <v>0.33589251439539347</v>
      </c>
      <c r="C81" s="108">
        <v>0.31190926275992437</v>
      </c>
      <c r="D81" s="108">
        <v>0.31758034026465026</v>
      </c>
      <c r="E81" s="108">
        <v>0.32380952380952382</v>
      </c>
      <c r="F81" s="108">
        <v>0.2947976878612717</v>
      </c>
      <c r="G81" s="108">
        <v>0.30815109343936381</v>
      </c>
      <c r="H81" s="108">
        <v>0.29740518962075846</v>
      </c>
      <c r="I81" s="108">
        <v>0.29880478087649404</v>
      </c>
      <c r="J81" s="108">
        <v>0.29435483870967744</v>
      </c>
      <c r="K81" s="108">
        <v>0.28542914171656686</v>
      </c>
      <c r="L81" s="108">
        <v>0.31174089068825911</v>
      </c>
      <c r="M81" s="108">
        <v>0.32525252525252524</v>
      </c>
      <c r="N81" s="108">
        <v>0.35070140280561124</v>
      </c>
      <c r="O81" s="108"/>
      <c r="P81" s="108"/>
      <c r="Q81" s="108"/>
      <c r="R81" s="108"/>
      <c r="S81" s="108"/>
      <c r="T81" s="108"/>
      <c r="U81" s="108"/>
      <c r="V81" s="108"/>
      <c r="W81" s="108"/>
      <c r="X81" s="108">
        <f>'Population 43133142'!AB83/'Population 43133142'!AC83</f>
        <v>0.35070140280561124</v>
      </c>
      <c r="Y81" s="108" t="e">
        <f>'Population 43133142'!AC83/'Population 43133142'!AD83</f>
        <v>#DIV/0!</v>
      </c>
      <c r="Z81" s="108" t="e">
        <f>'Population 43133142'!AD83/'Population 43133142'!AE83</f>
        <v>#DIV/0!</v>
      </c>
      <c r="AA81" s="108" t="e">
        <f>'Population 43133142'!AE83/'Population 43133142'!AF83</f>
        <v>#DIV/0!</v>
      </c>
      <c r="AB81" s="108" t="e">
        <f>'Population 43133142'!AF83/'Population 43133142'!AG83</f>
        <v>#DIV/0!</v>
      </c>
      <c r="AC81" s="108" t="e">
        <f>'Population 43133142'!AG83/'Population 43133142'!AH83</f>
        <v>#DIV/0!</v>
      </c>
      <c r="AD81" s="108" t="e">
        <f>'Population 43133142'!AH83/'Population 43133142'!AI83</f>
        <v>#DIV/0!</v>
      </c>
      <c r="AE81" s="108" t="e">
        <f>'Population 43133142'!AI83/'Population 43133142'!AJ83</f>
        <v>#DIV/0!</v>
      </c>
      <c r="AF81" s="108" t="e">
        <f>'Population 43133142'!AJ83/'Population 43133142'!AK83</f>
        <v>#DIV/0!</v>
      </c>
      <c r="AG81" s="108" t="e">
        <f>'Population 43133142'!AK83/'Population 43133142'!AL83</f>
        <v>#DIV/0!</v>
      </c>
      <c r="AH81" s="108" t="e">
        <f>'Population 43133142'!AL83/'Population 43133142'!AM83</f>
        <v>#DIV/0!</v>
      </c>
      <c r="AI81" s="108" t="e">
        <f>'Population 43133142'!AM83/'Population 43133142'!AN83</f>
        <v>#DIV/0!</v>
      </c>
      <c r="AJ81" s="108" t="e">
        <f>'Population 43133142'!AN83/'Population 43133142'!AO83</f>
        <v>#DIV/0!</v>
      </c>
      <c r="AK81" s="108" t="e">
        <f>'Population 43133142'!AO83/'Population 43133142'!AP83</f>
        <v>#DIV/0!</v>
      </c>
      <c r="AL81" s="108" t="e">
        <f>'Population 43133142'!AP83/'Population 43133142'!AQ83</f>
        <v>#DIV/0!</v>
      </c>
      <c r="AM81" s="108" t="e">
        <f>'Population 43133142'!AQ83/'Population 43133142'!AR83</f>
        <v>#DIV/0!</v>
      </c>
      <c r="AN81" s="108" t="e">
        <f>'Population 43133142'!AR83/'Population 43133142'!AS83</f>
        <v>#DIV/0!</v>
      </c>
      <c r="AO81" s="108" t="e">
        <f>'Population 43133142'!AS83/'Population 43133142'!AT83</f>
        <v>#DIV/0!</v>
      </c>
      <c r="AP81" s="108" t="e">
        <f>'Population 43133142'!AT83/'Population 43133142'!AU83</f>
        <v>#DIV/0!</v>
      </c>
      <c r="AQ81" s="108" t="e">
        <f>'Population 43133142'!AU83/'Population 43133142'!AV83</f>
        <v>#DIV/0!</v>
      </c>
      <c r="AR81" s="108" t="e">
        <f>'Population 43133142'!AV83/'Population 43133142'!AW83</f>
        <v>#DIV/0!</v>
      </c>
      <c r="AS81" s="108" t="e">
        <f>'Population 43133142'!AW83/'Population 43133142'!AX83</f>
        <v>#DIV/0!</v>
      </c>
      <c r="AT81" s="108" t="e">
        <f>'Population 43133142'!AX83/'Population 43133142'!AY83</f>
        <v>#DIV/0!</v>
      </c>
      <c r="AU81" s="108" t="e">
        <f>'Population 43133142'!AY83/'Population 43133142'!AZ83</f>
        <v>#DIV/0!</v>
      </c>
      <c r="AV81" s="108" t="e">
        <f>'Population 43133142'!AZ83/'Population 43133142'!BA83</f>
        <v>#DIV/0!</v>
      </c>
      <c r="AW81" s="108" t="e">
        <f>'Population 43133142'!BA83/'Population 43133142'!BB83</f>
        <v>#DIV/0!</v>
      </c>
      <c r="AX81" s="108" t="e">
        <f>'Population 43133142'!BB83/'Population 43133142'!BC83</f>
        <v>#DIV/0!</v>
      </c>
      <c r="AY81" s="108" t="e">
        <f>'Population 43133142'!BC83/'Population 43133142'!BD83</f>
        <v>#DIV/0!</v>
      </c>
      <c r="AZ81" s="108" t="e">
        <f>'Population 43133142'!BD83/'Population 43133142'!BE83</f>
        <v>#DIV/0!</v>
      </c>
      <c r="BA81" s="108" t="e">
        <f>'Population 43133142'!BE83/'Population 43133142'!BF83</f>
        <v>#DIV/0!</v>
      </c>
      <c r="BB81" s="108" t="e">
        <f>'Population 43133142'!BF83/'Population 43133142'!BG83</f>
        <v>#DIV/0!</v>
      </c>
      <c r="BC81" s="108" t="e">
        <f>'Population 43133142'!BG83/'Population 43133142'!BH83</f>
        <v>#DIV/0!</v>
      </c>
      <c r="BD81" s="108" t="e">
        <f>'Population 43133142'!BH83/'Population 43133142'!BI83</f>
        <v>#DIV/0!</v>
      </c>
      <c r="BE81" s="108" t="e">
        <f>'Population 43133142'!BI83/'Population 43133142'!BJ83</f>
        <v>#DIV/0!</v>
      </c>
      <c r="BF81" s="108" t="e">
        <f>'Population 43133142'!BJ83/'Population 43133142'!BK83</f>
        <v>#DIV/0!</v>
      </c>
      <c r="BG81" s="108" t="e">
        <f>'Population 43133142'!BK83/'Population 43133142'!BL83</f>
        <v>#DIV/0!</v>
      </c>
      <c r="BH81" s="108" t="e">
        <f>'Population 43133142'!BL83/'Population 43133142'!BM83</f>
        <v>#DIV/0!</v>
      </c>
      <c r="BI81" s="108" t="e">
        <f>'Population 43133142'!BM83/'Population 43133142'!BN83</f>
        <v>#DIV/0!</v>
      </c>
      <c r="BJ81" s="108" t="e">
        <f>'Population 43133142'!BN83/'Population 43133142'!BO83</f>
        <v>#DIV/0!</v>
      </c>
      <c r="BK81" s="108" t="e">
        <f>'Population 43133142'!BO83/'Population 43133142'!BP83</f>
        <v>#DIV/0!</v>
      </c>
      <c r="BL81" s="108" t="e">
        <f>'Population 43133142'!BP83/'Population 43133142'!BQ83</f>
        <v>#DIV/0!</v>
      </c>
      <c r="BM81" s="108" t="e">
        <f>'Population 43133142'!BQ83/'Population 43133142'!BR83</f>
        <v>#DIV/0!</v>
      </c>
      <c r="BN81" s="108" t="e">
        <f>'Population 43133142'!BR83/'Population 43133142'!BS83</f>
        <v>#DIV/0!</v>
      </c>
      <c r="BO81" s="108" t="e">
        <f>'Population 43133142'!BS83/'Population 43133142'!BT83</f>
        <v>#DIV/0!</v>
      </c>
      <c r="BP81" s="108" t="e">
        <f>'Population 43133142'!BT83/'Population 43133142'!BU83</f>
        <v>#DIV/0!</v>
      </c>
      <c r="BQ81" s="108" t="e">
        <f>'Population 43133142'!BU83/'Population 43133142'!BV83</f>
        <v>#DIV/0!</v>
      </c>
    </row>
    <row r="82" spans="1:69" x14ac:dyDescent="0.2">
      <c r="A82" s="1" t="s">
        <v>32</v>
      </c>
      <c r="B82" s="108">
        <v>0.41328413284132842</v>
      </c>
      <c r="C82" s="108">
        <v>0.40653357531760437</v>
      </c>
      <c r="D82" s="108">
        <v>0.41012216404886565</v>
      </c>
      <c r="E82" s="108">
        <v>0.39857651245551601</v>
      </c>
      <c r="F82" s="108">
        <v>0.39761092150170646</v>
      </c>
      <c r="G82" s="108">
        <v>0.3901192504258944</v>
      </c>
      <c r="H82" s="108">
        <v>0.39530988274706869</v>
      </c>
      <c r="I82" s="108">
        <v>0.38998211091234347</v>
      </c>
      <c r="J82" s="108">
        <v>0.39560439560439559</v>
      </c>
      <c r="K82" s="108">
        <v>0.38949275362318841</v>
      </c>
      <c r="L82" s="108">
        <v>0.41007194244604317</v>
      </c>
      <c r="M82" s="108">
        <v>0.40467625899280574</v>
      </c>
      <c r="N82" s="108">
        <v>0.41090909090909089</v>
      </c>
      <c r="O82" s="108"/>
      <c r="P82" s="108"/>
      <c r="Q82" s="108"/>
      <c r="R82" s="108"/>
      <c r="S82" s="108"/>
      <c r="T82" s="108"/>
      <c r="U82" s="108"/>
      <c r="V82" s="108"/>
      <c r="W82" s="108"/>
      <c r="X82" s="108">
        <f>'Population 43133142'!AB84/'Population 43133142'!AC84</f>
        <v>0.41090909090909089</v>
      </c>
      <c r="Y82" s="108" t="e">
        <f>'Population 43133142'!AC84/'Population 43133142'!AD84</f>
        <v>#DIV/0!</v>
      </c>
      <c r="Z82" s="108" t="e">
        <f>'Population 43133142'!AD84/'Population 43133142'!AE84</f>
        <v>#DIV/0!</v>
      </c>
      <c r="AA82" s="108" t="e">
        <f>'Population 43133142'!AE84/'Population 43133142'!AF84</f>
        <v>#DIV/0!</v>
      </c>
      <c r="AB82" s="108" t="e">
        <f>'Population 43133142'!AF84/'Population 43133142'!AG84</f>
        <v>#DIV/0!</v>
      </c>
      <c r="AC82" s="108" t="e">
        <f>'Population 43133142'!AG84/'Population 43133142'!AH84</f>
        <v>#DIV/0!</v>
      </c>
      <c r="AD82" s="108" t="e">
        <f>'Population 43133142'!AH84/'Population 43133142'!AI84</f>
        <v>#DIV/0!</v>
      </c>
      <c r="AE82" s="108" t="e">
        <f>'Population 43133142'!AI84/'Population 43133142'!AJ84</f>
        <v>#DIV/0!</v>
      </c>
      <c r="AF82" s="108" t="e">
        <f>'Population 43133142'!AJ84/'Population 43133142'!AK84</f>
        <v>#DIV/0!</v>
      </c>
      <c r="AG82" s="108" t="e">
        <f>'Population 43133142'!AK84/'Population 43133142'!AL84</f>
        <v>#DIV/0!</v>
      </c>
      <c r="AH82" s="108" t="e">
        <f>'Population 43133142'!AL84/'Population 43133142'!AM84</f>
        <v>#DIV/0!</v>
      </c>
      <c r="AI82" s="108" t="e">
        <f>'Population 43133142'!AM84/'Population 43133142'!AN84</f>
        <v>#DIV/0!</v>
      </c>
      <c r="AJ82" s="108" t="e">
        <f>'Population 43133142'!AN84/'Population 43133142'!AO84</f>
        <v>#DIV/0!</v>
      </c>
      <c r="AK82" s="108" t="e">
        <f>'Population 43133142'!AO84/'Population 43133142'!AP84</f>
        <v>#DIV/0!</v>
      </c>
      <c r="AL82" s="108" t="e">
        <f>'Population 43133142'!AP84/'Population 43133142'!AQ84</f>
        <v>#DIV/0!</v>
      </c>
      <c r="AM82" s="108" t="e">
        <f>'Population 43133142'!AQ84/'Population 43133142'!AR84</f>
        <v>#DIV/0!</v>
      </c>
      <c r="AN82" s="108" t="e">
        <f>'Population 43133142'!AR84/'Population 43133142'!AS84</f>
        <v>#DIV/0!</v>
      </c>
      <c r="AO82" s="108" t="e">
        <f>'Population 43133142'!AS84/'Population 43133142'!AT84</f>
        <v>#DIV/0!</v>
      </c>
      <c r="AP82" s="108" t="e">
        <f>'Population 43133142'!AT84/'Population 43133142'!AU84</f>
        <v>#DIV/0!</v>
      </c>
      <c r="AQ82" s="108" t="e">
        <f>'Population 43133142'!AU84/'Population 43133142'!AV84</f>
        <v>#DIV/0!</v>
      </c>
      <c r="AR82" s="108" t="e">
        <f>'Population 43133142'!AV84/'Population 43133142'!AW84</f>
        <v>#DIV/0!</v>
      </c>
      <c r="AS82" s="108" t="e">
        <f>'Population 43133142'!AW84/'Population 43133142'!AX84</f>
        <v>#DIV/0!</v>
      </c>
      <c r="AT82" s="108" t="e">
        <f>'Population 43133142'!AX84/'Population 43133142'!AY84</f>
        <v>#DIV/0!</v>
      </c>
      <c r="AU82" s="108" t="e">
        <f>'Population 43133142'!AY84/'Population 43133142'!AZ84</f>
        <v>#DIV/0!</v>
      </c>
      <c r="AV82" s="108" t="e">
        <f>'Population 43133142'!AZ84/'Population 43133142'!BA84</f>
        <v>#DIV/0!</v>
      </c>
      <c r="AW82" s="108" t="e">
        <f>'Population 43133142'!BA84/'Population 43133142'!BB84</f>
        <v>#DIV/0!</v>
      </c>
      <c r="AX82" s="108" t="e">
        <f>'Population 43133142'!BB84/'Population 43133142'!BC84</f>
        <v>#DIV/0!</v>
      </c>
      <c r="AY82" s="108" t="e">
        <f>'Population 43133142'!BC84/'Population 43133142'!BD84</f>
        <v>#DIV/0!</v>
      </c>
      <c r="AZ82" s="108" t="e">
        <f>'Population 43133142'!BD84/'Population 43133142'!BE84</f>
        <v>#DIV/0!</v>
      </c>
      <c r="BA82" s="108" t="e">
        <f>'Population 43133142'!BE84/'Population 43133142'!BF84</f>
        <v>#DIV/0!</v>
      </c>
      <c r="BB82" s="108" t="e">
        <f>'Population 43133142'!BF84/'Population 43133142'!BG84</f>
        <v>#DIV/0!</v>
      </c>
      <c r="BC82" s="108" t="e">
        <f>'Population 43133142'!BG84/'Population 43133142'!BH84</f>
        <v>#DIV/0!</v>
      </c>
      <c r="BD82" s="108" t="e">
        <f>'Population 43133142'!BH84/'Population 43133142'!BI84</f>
        <v>#DIV/0!</v>
      </c>
      <c r="BE82" s="108" t="e">
        <f>'Population 43133142'!BI84/'Population 43133142'!BJ84</f>
        <v>#DIV/0!</v>
      </c>
      <c r="BF82" s="108" t="e">
        <f>'Population 43133142'!BJ84/'Population 43133142'!BK84</f>
        <v>#DIV/0!</v>
      </c>
      <c r="BG82" s="108" t="e">
        <f>'Population 43133142'!BK84/'Population 43133142'!BL84</f>
        <v>#DIV/0!</v>
      </c>
      <c r="BH82" s="108" t="e">
        <f>'Population 43133142'!BL84/'Population 43133142'!BM84</f>
        <v>#DIV/0!</v>
      </c>
      <c r="BI82" s="108" t="e">
        <f>'Population 43133142'!BM84/'Population 43133142'!BN84</f>
        <v>#DIV/0!</v>
      </c>
      <c r="BJ82" s="108" t="e">
        <f>'Population 43133142'!BN84/'Population 43133142'!BO84</f>
        <v>#DIV/0!</v>
      </c>
      <c r="BK82" s="108" t="e">
        <f>'Population 43133142'!BO84/'Population 43133142'!BP84</f>
        <v>#DIV/0!</v>
      </c>
      <c r="BL82" s="108" t="e">
        <f>'Population 43133142'!BP84/'Population 43133142'!BQ84</f>
        <v>#DIV/0!</v>
      </c>
      <c r="BM82" s="108" t="e">
        <f>'Population 43133142'!BQ84/'Population 43133142'!BR84</f>
        <v>#DIV/0!</v>
      </c>
      <c r="BN82" s="108" t="e">
        <f>'Population 43133142'!BR84/'Population 43133142'!BS84</f>
        <v>#DIV/0!</v>
      </c>
      <c r="BO82" s="108" t="e">
        <f>'Population 43133142'!BS84/'Population 43133142'!BT84</f>
        <v>#DIV/0!</v>
      </c>
      <c r="BP82" s="108" t="e">
        <f>'Population 43133142'!BT84/'Population 43133142'!BU84</f>
        <v>#DIV/0!</v>
      </c>
      <c r="BQ82" s="108" t="e">
        <f>'Population 43133142'!BU84/'Population 43133142'!BV84</f>
        <v>#DIV/0!</v>
      </c>
    </row>
    <row r="83" spans="1:69" x14ac:dyDescent="0.2">
      <c r="A83" s="1" t="s">
        <v>34</v>
      </c>
      <c r="B83" s="108">
        <v>0.51399491094147587</v>
      </c>
      <c r="C83" s="108">
        <v>0.50520833333333337</v>
      </c>
      <c r="D83" s="108">
        <v>0.49870801033591733</v>
      </c>
      <c r="E83" s="108">
        <v>0.50507614213197971</v>
      </c>
      <c r="F83" s="108">
        <v>0.51741293532338306</v>
      </c>
      <c r="G83" s="108">
        <v>0.50123456790123455</v>
      </c>
      <c r="H83" s="108">
        <v>0.50886075949367093</v>
      </c>
      <c r="I83" s="108">
        <v>0.51036269430051817</v>
      </c>
      <c r="J83" s="108">
        <v>0.52467532467532463</v>
      </c>
      <c r="K83" s="108">
        <v>0.53787878787878785</v>
      </c>
      <c r="L83" s="108">
        <v>0.53217821782178221</v>
      </c>
      <c r="M83" s="108">
        <v>0.53186274509803921</v>
      </c>
      <c r="N83" s="108">
        <v>0.52955665024630538</v>
      </c>
      <c r="O83" s="108"/>
      <c r="P83" s="108"/>
      <c r="Q83" s="108"/>
      <c r="R83" s="108"/>
      <c r="S83" s="108"/>
      <c r="T83" s="108"/>
      <c r="U83" s="108"/>
      <c r="V83" s="108"/>
      <c r="W83" s="108"/>
      <c r="X83" s="108">
        <f>'Population 43133142'!AB85/'Population 43133142'!AC85</f>
        <v>0.52955665024630538</v>
      </c>
      <c r="Y83" s="108" t="e">
        <f>'Population 43133142'!AC85/'Population 43133142'!AD85</f>
        <v>#DIV/0!</v>
      </c>
      <c r="Z83" s="108" t="e">
        <f>'Population 43133142'!AD85/'Population 43133142'!AE85</f>
        <v>#DIV/0!</v>
      </c>
      <c r="AA83" s="108" t="e">
        <f>'Population 43133142'!AE85/'Population 43133142'!AF85</f>
        <v>#DIV/0!</v>
      </c>
      <c r="AB83" s="108" t="e">
        <f>'Population 43133142'!AF85/'Population 43133142'!AG85</f>
        <v>#DIV/0!</v>
      </c>
      <c r="AC83" s="108" t="e">
        <f>'Population 43133142'!AG85/'Population 43133142'!AH85</f>
        <v>#DIV/0!</v>
      </c>
      <c r="AD83" s="108" t="e">
        <f>'Population 43133142'!AH85/'Population 43133142'!AI85</f>
        <v>#DIV/0!</v>
      </c>
      <c r="AE83" s="108" t="e">
        <f>'Population 43133142'!AI85/'Population 43133142'!AJ85</f>
        <v>#DIV/0!</v>
      </c>
      <c r="AF83" s="108" t="e">
        <f>'Population 43133142'!AJ85/'Population 43133142'!AK85</f>
        <v>#DIV/0!</v>
      </c>
      <c r="AG83" s="108" t="e">
        <f>'Population 43133142'!AK85/'Population 43133142'!AL85</f>
        <v>#DIV/0!</v>
      </c>
      <c r="AH83" s="108" t="e">
        <f>'Population 43133142'!AL85/'Population 43133142'!AM85</f>
        <v>#DIV/0!</v>
      </c>
      <c r="AI83" s="108" t="e">
        <f>'Population 43133142'!AM85/'Population 43133142'!AN85</f>
        <v>#DIV/0!</v>
      </c>
      <c r="AJ83" s="108" t="e">
        <f>'Population 43133142'!AN85/'Population 43133142'!AO85</f>
        <v>#DIV/0!</v>
      </c>
      <c r="AK83" s="108" t="e">
        <f>'Population 43133142'!AO85/'Population 43133142'!AP85</f>
        <v>#DIV/0!</v>
      </c>
      <c r="AL83" s="108" t="e">
        <f>'Population 43133142'!AP85/'Population 43133142'!AQ85</f>
        <v>#DIV/0!</v>
      </c>
      <c r="AM83" s="108" t="e">
        <f>'Population 43133142'!AQ85/'Population 43133142'!AR85</f>
        <v>#DIV/0!</v>
      </c>
      <c r="AN83" s="108" t="e">
        <f>'Population 43133142'!AR85/'Population 43133142'!AS85</f>
        <v>#DIV/0!</v>
      </c>
      <c r="AO83" s="108" t="e">
        <f>'Population 43133142'!AS85/'Population 43133142'!AT85</f>
        <v>#DIV/0!</v>
      </c>
      <c r="AP83" s="108" t="e">
        <f>'Population 43133142'!AT85/'Population 43133142'!AU85</f>
        <v>#DIV/0!</v>
      </c>
      <c r="AQ83" s="108" t="e">
        <f>'Population 43133142'!AU85/'Population 43133142'!AV85</f>
        <v>#DIV/0!</v>
      </c>
      <c r="AR83" s="108" t="e">
        <f>'Population 43133142'!AV85/'Population 43133142'!AW85</f>
        <v>#DIV/0!</v>
      </c>
      <c r="AS83" s="108" t="e">
        <f>'Population 43133142'!AW85/'Population 43133142'!AX85</f>
        <v>#DIV/0!</v>
      </c>
      <c r="AT83" s="108" t="e">
        <f>'Population 43133142'!AX85/'Population 43133142'!AY85</f>
        <v>#DIV/0!</v>
      </c>
      <c r="AU83" s="108" t="e">
        <f>'Population 43133142'!AY85/'Population 43133142'!AZ85</f>
        <v>#DIV/0!</v>
      </c>
      <c r="AV83" s="108" t="e">
        <f>'Population 43133142'!AZ85/'Population 43133142'!BA85</f>
        <v>#DIV/0!</v>
      </c>
      <c r="AW83" s="108" t="e">
        <f>'Population 43133142'!BA85/'Population 43133142'!BB85</f>
        <v>#DIV/0!</v>
      </c>
      <c r="AX83" s="108" t="e">
        <f>'Population 43133142'!BB85/'Population 43133142'!BC85</f>
        <v>#DIV/0!</v>
      </c>
      <c r="AY83" s="108" t="e">
        <f>'Population 43133142'!BC85/'Population 43133142'!BD85</f>
        <v>#DIV/0!</v>
      </c>
      <c r="AZ83" s="108" t="e">
        <f>'Population 43133142'!BD85/'Population 43133142'!BE85</f>
        <v>#DIV/0!</v>
      </c>
      <c r="BA83" s="108" t="e">
        <f>'Population 43133142'!BE85/'Population 43133142'!BF85</f>
        <v>#DIV/0!</v>
      </c>
      <c r="BB83" s="108" t="e">
        <f>'Population 43133142'!BF85/'Population 43133142'!BG85</f>
        <v>#DIV/0!</v>
      </c>
      <c r="BC83" s="108" t="e">
        <f>'Population 43133142'!BG85/'Population 43133142'!BH85</f>
        <v>#DIV/0!</v>
      </c>
      <c r="BD83" s="108" t="e">
        <f>'Population 43133142'!BH85/'Population 43133142'!BI85</f>
        <v>#DIV/0!</v>
      </c>
      <c r="BE83" s="108" t="e">
        <f>'Population 43133142'!BI85/'Population 43133142'!BJ85</f>
        <v>#DIV/0!</v>
      </c>
      <c r="BF83" s="108" t="e">
        <f>'Population 43133142'!BJ85/'Population 43133142'!BK85</f>
        <v>#DIV/0!</v>
      </c>
      <c r="BG83" s="108" t="e">
        <f>'Population 43133142'!BK85/'Population 43133142'!BL85</f>
        <v>#DIV/0!</v>
      </c>
      <c r="BH83" s="108" t="e">
        <f>'Population 43133142'!BL85/'Population 43133142'!BM85</f>
        <v>#DIV/0!</v>
      </c>
      <c r="BI83" s="108" t="e">
        <f>'Population 43133142'!BM85/'Population 43133142'!BN85</f>
        <v>#DIV/0!</v>
      </c>
      <c r="BJ83" s="108" t="e">
        <f>'Population 43133142'!BN85/'Population 43133142'!BO85</f>
        <v>#DIV/0!</v>
      </c>
      <c r="BK83" s="108" t="e">
        <f>'Population 43133142'!BO85/'Population 43133142'!BP85</f>
        <v>#DIV/0!</v>
      </c>
      <c r="BL83" s="108" t="e">
        <f>'Population 43133142'!BP85/'Population 43133142'!BQ85</f>
        <v>#DIV/0!</v>
      </c>
      <c r="BM83" s="108" t="e">
        <f>'Population 43133142'!BQ85/'Population 43133142'!BR85</f>
        <v>#DIV/0!</v>
      </c>
      <c r="BN83" s="108" t="e">
        <f>'Population 43133142'!BR85/'Population 43133142'!BS85</f>
        <v>#DIV/0!</v>
      </c>
      <c r="BO83" s="108" t="e">
        <f>'Population 43133142'!BS85/'Population 43133142'!BT85</f>
        <v>#DIV/0!</v>
      </c>
      <c r="BP83" s="108" t="e">
        <f>'Population 43133142'!BT85/'Population 43133142'!BU85</f>
        <v>#DIV/0!</v>
      </c>
      <c r="BQ83" s="108" t="e">
        <f>'Population 43133142'!BU85/'Population 43133142'!BV85</f>
        <v>#DIV/0!</v>
      </c>
    </row>
    <row r="84" spans="1:69" x14ac:dyDescent="0.2">
      <c r="A84" s="1" t="s">
        <v>40</v>
      </c>
      <c r="B84" s="108">
        <v>0.57999999999999996</v>
      </c>
      <c r="C84" s="108">
        <v>0.57999999999999996</v>
      </c>
      <c r="D84" s="108">
        <v>0.56999999999999995</v>
      </c>
      <c r="E84" s="108">
        <v>0.56000000000000005</v>
      </c>
      <c r="F84" s="108">
        <v>0.57213930348258701</v>
      </c>
      <c r="G84" s="108">
        <v>0.53658536585365857</v>
      </c>
      <c r="H84" s="108">
        <v>0.53367875647668395</v>
      </c>
      <c r="I84" s="108">
        <v>0.51891891891891895</v>
      </c>
      <c r="J84" s="108">
        <v>0.5524861878453039</v>
      </c>
      <c r="K84" s="108">
        <v>0.57714285714285718</v>
      </c>
      <c r="L84" s="108">
        <v>0.60919540229885061</v>
      </c>
      <c r="M84" s="108">
        <v>0.63529411764705879</v>
      </c>
      <c r="N84" s="108">
        <v>0.65088757396449703</v>
      </c>
      <c r="O84" s="108"/>
      <c r="P84" s="108"/>
      <c r="Q84" s="108"/>
      <c r="R84" s="108"/>
      <c r="S84" s="108"/>
      <c r="T84" s="108"/>
      <c r="U84" s="108"/>
      <c r="V84" s="108"/>
      <c r="W84" s="108"/>
      <c r="X84" s="108">
        <f>'Population 43133142'!AB86/'Population 43133142'!AC86</f>
        <v>0.65088757396449703</v>
      </c>
      <c r="Y84" s="108" t="e">
        <f>'Population 43133142'!AC86/'Population 43133142'!AD86</f>
        <v>#DIV/0!</v>
      </c>
      <c r="Z84" s="108" t="e">
        <f>'Population 43133142'!AD86/'Population 43133142'!AE86</f>
        <v>#DIV/0!</v>
      </c>
      <c r="AA84" s="108" t="e">
        <f>'Population 43133142'!AE86/'Population 43133142'!AF86</f>
        <v>#DIV/0!</v>
      </c>
      <c r="AB84" s="108" t="e">
        <f>'Population 43133142'!AF86/'Population 43133142'!AG86</f>
        <v>#DIV/0!</v>
      </c>
      <c r="AC84" s="108" t="e">
        <f>'Population 43133142'!AG86/'Population 43133142'!AH86</f>
        <v>#DIV/0!</v>
      </c>
      <c r="AD84" s="108" t="e">
        <f>'Population 43133142'!AH86/'Population 43133142'!AI86</f>
        <v>#DIV/0!</v>
      </c>
      <c r="AE84" s="108" t="e">
        <f>'Population 43133142'!AI86/'Population 43133142'!AJ86</f>
        <v>#DIV/0!</v>
      </c>
      <c r="AF84" s="108" t="e">
        <f>'Population 43133142'!AJ86/'Population 43133142'!AK86</f>
        <v>#DIV/0!</v>
      </c>
      <c r="AG84" s="108" t="e">
        <f>'Population 43133142'!AK86/'Population 43133142'!AL86</f>
        <v>#DIV/0!</v>
      </c>
      <c r="AH84" s="108" t="e">
        <f>'Population 43133142'!AL86/'Population 43133142'!AM86</f>
        <v>#DIV/0!</v>
      </c>
      <c r="AI84" s="108" t="e">
        <f>'Population 43133142'!AM86/'Population 43133142'!AN86</f>
        <v>#DIV/0!</v>
      </c>
      <c r="AJ84" s="108" t="e">
        <f>'Population 43133142'!AN86/'Population 43133142'!AO86</f>
        <v>#DIV/0!</v>
      </c>
      <c r="AK84" s="108" t="e">
        <f>'Population 43133142'!AO86/'Population 43133142'!AP86</f>
        <v>#DIV/0!</v>
      </c>
      <c r="AL84" s="108" t="e">
        <f>'Population 43133142'!AP86/'Population 43133142'!AQ86</f>
        <v>#DIV/0!</v>
      </c>
      <c r="AM84" s="108" t="e">
        <f>'Population 43133142'!AQ86/'Population 43133142'!AR86</f>
        <v>#DIV/0!</v>
      </c>
      <c r="AN84" s="108" t="e">
        <f>'Population 43133142'!AR86/'Population 43133142'!AS86</f>
        <v>#DIV/0!</v>
      </c>
      <c r="AO84" s="108" t="e">
        <f>'Population 43133142'!AS86/'Population 43133142'!AT86</f>
        <v>#DIV/0!</v>
      </c>
      <c r="AP84" s="108" t="e">
        <f>'Population 43133142'!AT86/'Population 43133142'!AU86</f>
        <v>#DIV/0!</v>
      </c>
      <c r="AQ84" s="108" t="e">
        <f>'Population 43133142'!AU86/'Population 43133142'!AV86</f>
        <v>#DIV/0!</v>
      </c>
      <c r="AR84" s="108" t="e">
        <f>'Population 43133142'!AV86/'Population 43133142'!AW86</f>
        <v>#DIV/0!</v>
      </c>
      <c r="AS84" s="108" t="e">
        <f>'Population 43133142'!AW86/'Population 43133142'!AX86</f>
        <v>#DIV/0!</v>
      </c>
      <c r="AT84" s="108" t="e">
        <f>'Population 43133142'!AX86/'Population 43133142'!AY86</f>
        <v>#DIV/0!</v>
      </c>
      <c r="AU84" s="108" t="e">
        <f>'Population 43133142'!AY86/'Population 43133142'!AZ86</f>
        <v>#DIV/0!</v>
      </c>
      <c r="AV84" s="108" t="e">
        <f>'Population 43133142'!AZ86/'Population 43133142'!BA86</f>
        <v>#DIV/0!</v>
      </c>
      <c r="AW84" s="108" t="e">
        <f>'Population 43133142'!BA86/'Population 43133142'!BB86</f>
        <v>#DIV/0!</v>
      </c>
      <c r="AX84" s="108" t="e">
        <f>'Population 43133142'!BB86/'Population 43133142'!BC86</f>
        <v>#DIV/0!</v>
      </c>
      <c r="AY84" s="108" t="e">
        <f>'Population 43133142'!BC86/'Population 43133142'!BD86</f>
        <v>#DIV/0!</v>
      </c>
      <c r="AZ84" s="108" t="e">
        <f>'Population 43133142'!BD86/'Population 43133142'!BE86</f>
        <v>#DIV/0!</v>
      </c>
      <c r="BA84" s="108" t="e">
        <f>'Population 43133142'!BE86/'Population 43133142'!BF86</f>
        <v>#DIV/0!</v>
      </c>
      <c r="BB84" s="108" t="e">
        <f>'Population 43133142'!BF86/'Population 43133142'!BG86</f>
        <v>#DIV/0!</v>
      </c>
      <c r="BC84" s="108" t="e">
        <f>'Population 43133142'!BG86/'Population 43133142'!BH86</f>
        <v>#DIV/0!</v>
      </c>
      <c r="BD84" s="108" t="e">
        <f>'Population 43133142'!BH86/'Population 43133142'!BI86</f>
        <v>#DIV/0!</v>
      </c>
      <c r="BE84" s="108" t="e">
        <f>'Population 43133142'!BI86/'Population 43133142'!BJ86</f>
        <v>#DIV/0!</v>
      </c>
      <c r="BF84" s="108" t="e">
        <f>'Population 43133142'!BJ86/'Population 43133142'!BK86</f>
        <v>#DIV/0!</v>
      </c>
      <c r="BG84" s="108" t="e">
        <f>'Population 43133142'!BK86/'Population 43133142'!BL86</f>
        <v>#DIV/0!</v>
      </c>
      <c r="BH84" s="108" t="e">
        <f>'Population 43133142'!BL86/'Population 43133142'!BM86</f>
        <v>#DIV/0!</v>
      </c>
      <c r="BI84" s="108" t="e">
        <f>'Population 43133142'!BM86/'Population 43133142'!BN86</f>
        <v>#DIV/0!</v>
      </c>
      <c r="BJ84" s="108" t="e">
        <f>'Population 43133142'!BN86/'Population 43133142'!BO86</f>
        <v>#DIV/0!</v>
      </c>
      <c r="BK84" s="108" t="e">
        <f>'Population 43133142'!BO86/'Population 43133142'!BP86</f>
        <v>#DIV/0!</v>
      </c>
      <c r="BL84" s="108" t="e">
        <f>'Population 43133142'!BP86/'Population 43133142'!BQ86</f>
        <v>#DIV/0!</v>
      </c>
      <c r="BM84" s="108" t="e">
        <f>'Population 43133142'!BQ86/'Population 43133142'!BR86</f>
        <v>#DIV/0!</v>
      </c>
      <c r="BN84" s="108" t="e">
        <f>'Population 43133142'!BR86/'Population 43133142'!BS86</f>
        <v>#DIV/0!</v>
      </c>
      <c r="BO84" s="108" t="e">
        <f>'Population 43133142'!BS86/'Population 43133142'!BT86</f>
        <v>#DIV/0!</v>
      </c>
      <c r="BP84" s="108" t="e">
        <f>'Population 43133142'!BT86/'Population 43133142'!BU86</f>
        <v>#DIV/0!</v>
      </c>
      <c r="BQ84" s="108" t="e">
        <f>'Population 43133142'!BU86/'Population 43133142'!BV86</f>
        <v>#DIV/0!</v>
      </c>
    </row>
    <row r="85" spans="1:69" x14ac:dyDescent="0.2">
      <c r="A85" s="1" t="s">
        <v>44</v>
      </c>
      <c r="B85" s="108">
        <v>0.52486187845303867</v>
      </c>
      <c r="C85" s="108">
        <v>0.54280510018214934</v>
      </c>
      <c r="D85" s="108">
        <v>0.54696132596685088</v>
      </c>
      <c r="E85" s="108">
        <v>0.5402504472271914</v>
      </c>
      <c r="F85" s="108">
        <v>0.54561403508771933</v>
      </c>
      <c r="G85" s="108">
        <v>0.54577464788732399</v>
      </c>
      <c r="H85" s="108">
        <v>0.53873239436619713</v>
      </c>
      <c r="I85" s="108">
        <v>0.53274336283185841</v>
      </c>
      <c r="J85" s="108">
        <v>0.5490196078431373</v>
      </c>
      <c r="K85" s="108">
        <v>0.52548330404217924</v>
      </c>
      <c r="L85" s="108">
        <v>0.52579034941763725</v>
      </c>
      <c r="M85" s="108">
        <v>0.51320132013201325</v>
      </c>
      <c r="N85" s="108">
        <v>0.50496688741721851</v>
      </c>
      <c r="O85" s="108"/>
      <c r="P85" s="108"/>
      <c r="Q85" s="108"/>
      <c r="R85" s="108"/>
      <c r="S85" s="108"/>
      <c r="T85" s="108"/>
      <c r="U85" s="108"/>
      <c r="V85" s="108"/>
      <c r="W85" s="108"/>
      <c r="X85" s="108">
        <f>'Population 43133142'!AB87/'Population 43133142'!AC87</f>
        <v>0.50496688741721851</v>
      </c>
      <c r="Y85" s="108" t="e">
        <f>'Population 43133142'!AC87/'Population 43133142'!AD87</f>
        <v>#DIV/0!</v>
      </c>
      <c r="Z85" s="108" t="e">
        <f>'Population 43133142'!AD87/'Population 43133142'!AE87</f>
        <v>#DIV/0!</v>
      </c>
      <c r="AA85" s="108" t="e">
        <f>'Population 43133142'!AE87/'Population 43133142'!AF87</f>
        <v>#DIV/0!</v>
      </c>
      <c r="AB85" s="108" t="e">
        <f>'Population 43133142'!AF87/'Population 43133142'!AG87</f>
        <v>#DIV/0!</v>
      </c>
      <c r="AC85" s="108" t="e">
        <f>'Population 43133142'!AG87/'Population 43133142'!AH87</f>
        <v>#DIV/0!</v>
      </c>
      <c r="AD85" s="108" t="e">
        <f>'Population 43133142'!AH87/'Population 43133142'!AI87</f>
        <v>#DIV/0!</v>
      </c>
      <c r="AE85" s="108" t="e">
        <f>'Population 43133142'!AI87/'Population 43133142'!AJ87</f>
        <v>#DIV/0!</v>
      </c>
      <c r="AF85" s="108" t="e">
        <f>'Population 43133142'!AJ87/'Population 43133142'!AK87</f>
        <v>#DIV/0!</v>
      </c>
      <c r="AG85" s="108" t="e">
        <f>'Population 43133142'!AK87/'Population 43133142'!AL87</f>
        <v>#DIV/0!</v>
      </c>
      <c r="AH85" s="108" t="e">
        <f>'Population 43133142'!AL87/'Population 43133142'!AM87</f>
        <v>#DIV/0!</v>
      </c>
      <c r="AI85" s="108" t="e">
        <f>'Population 43133142'!AM87/'Population 43133142'!AN87</f>
        <v>#DIV/0!</v>
      </c>
      <c r="AJ85" s="108" t="e">
        <f>'Population 43133142'!AN87/'Population 43133142'!AO87</f>
        <v>#DIV/0!</v>
      </c>
      <c r="AK85" s="108" t="e">
        <f>'Population 43133142'!AO87/'Population 43133142'!AP87</f>
        <v>#DIV/0!</v>
      </c>
      <c r="AL85" s="108" t="e">
        <f>'Population 43133142'!AP87/'Population 43133142'!AQ87</f>
        <v>#DIV/0!</v>
      </c>
      <c r="AM85" s="108" t="e">
        <f>'Population 43133142'!AQ87/'Population 43133142'!AR87</f>
        <v>#DIV/0!</v>
      </c>
      <c r="AN85" s="108" t="e">
        <f>'Population 43133142'!AR87/'Population 43133142'!AS87</f>
        <v>#DIV/0!</v>
      </c>
      <c r="AO85" s="108" t="e">
        <f>'Population 43133142'!AS87/'Population 43133142'!AT87</f>
        <v>#DIV/0!</v>
      </c>
      <c r="AP85" s="108" t="e">
        <f>'Population 43133142'!AT87/'Population 43133142'!AU87</f>
        <v>#DIV/0!</v>
      </c>
      <c r="AQ85" s="108" t="e">
        <f>'Population 43133142'!AU87/'Population 43133142'!AV87</f>
        <v>#DIV/0!</v>
      </c>
      <c r="AR85" s="108" t="e">
        <f>'Population 43133142'!AV87/'Population 43133142'!AW87</f>
        <v>#DIV/0!</v>
      </c>
      <c r="AS85" s="108" t="e">
        <f>'Population 43133142'!AW87/'Population 43133142'!AX87</f>
        <v>#DIV/0!</v>
      </c>
      <c r="AT85" s="108" t="e">
        <f>'Population 43133142'!AX87/'Population 43133142'!AY87</f>
        <v>#DIV/0!</v>
      </c>
      <c r="AU85" s="108" t="e">
        <f>'Population 43133142'!AY87/'Population 43133142'!AZ87</f>
        <v>#DIV/0!</v>
      </c>
      <c r="AV85" s="108" t="e">
        <f>'Population 43133142'!AZ87/'Population 43133142'!BA87</f>
        <v>#DIV/0!</v>
      </c>
      <c r="AW85" s="108" t="e">
        <f>'Population 43133142'!BA87/'Population 43133142'!BB87</f>
        <v>#DIV/0!</v>
      </c>
      <c r="AX85" s="108" t="e">
        <f>'Population 43133142'!BB87/'Population 43133142'!BC87</f>
        <v>#DIV/0!</v>
      </c>
      <c r="AY85" s="108" t="e">
        <f>'Population 43133142'!BC87/'Population 43133142'!BD87</f>
        <v>#DIV/0!</v>
      </c>
      <c r="AZ85" s="108" t="e">
        <f>'Population 43133142'!BD87/'Population 43133142'!BE87</f>
        <v>#DIV/0!</v>
      </c>
      <c r="BA85" s="108" t="e">
        <f>'Population 43133142'!BE87/'Population 43133142'!BF87</f>
        <v>#DIV/0!</v>
      </c>
      <c r="BB85" s="108" t="e">
        <f>'Population 43133142'!BF87/'Population 43133142'!BG87</f>
        <v>#DIV/0!</v>
      </c>
      <c r="BC85" s="108" t="e">
        <f>'Population 43133142'!BG87/'Population 43133142'!BH87</f>
        <v>#DIV/0!</v>
      </c>
      <c r="BD85" s="108" t="e">
        <f>'Population 43133142'!BH87/'Population 43133142'!BI87</f>
        <v>#DIV/0!</v>
      </c>
      <c r="BE85" s="108" t="e">
        <f>'Population 43133142'!BI87/'Population 43133142'!BJ87</f>
        <v>#DIV/0!</v>
      </c>
      <c r="BF85" s="108" t="e">
        <f>'Population 43133142'!BJ87/'Population 43133142'!BK87</f>
        <v>#DIV/0!</v>
      </c>
      <c r="BG85" s="108" t="e">
        <f>'Population 43133142'!BK87/'Population 43133142'!BL87</f>
        <v>#DIV/0!</v>
      </c>
      <c r="BH85" s="108" t="e">
        <f>'Population 43133142'!BL87/'Population 43133142'!BM87</f>
        <v>#DIV/0!</v>
      </c>
      <c r="BI85" s="108" t="e">
        <f>'Population 43133142'!BM87/'Population 43133142'!BN87</f>
        <v>#DIV/0!</v>
      </c>
      <c r="BJ85" s="108" t="e">
        <f>'Population 43133142'!BN87/'Population 43133142'!BO87</f>
        <v>#DIV/0!</v>
      </c>
      <c r="BK85" s="108" t="e">
        <f>'Population 43133142'!BO87/'Population 43133142'!BP87</f>
        <v>#DIV/0!</v>
      </c>
      <c r="BL85" s="108" t="e">
        <f>'Population 43133142'!BP87/'Population 43133142'!BQ87</f>
        <v>#DIV/0!</v>
      </c>
      <c r="BM85" s="108" t="e">
        <f>'Population 43133142'!BQ87/'Population 43133142'!BR87</f>
        <v>#DIV/0!</v>
      </c>
      <c r="BN85" s="108" t="e">
        <f>'Population 43133142'!BR87/'Population 43133142'!BS87</f>
        <v>#DIV/0!</v>
      </c>
      <c r="BO85" s="108" t="e">
        <f>'Population 43133142'!BS87/'Population 43133142'!BT87</f>
        <v>#DIV/0!</v>
      </c>
      <c r="BP85" s="108" t="e">
        <f>'Population 43133142'!BT87/'Population 43133142'!BU87</f>
        <v>#DIV/0!</v>
      </c>
      <c r="BQ85" s="108" t="e">
        <f>'Population 43133142'!BU87/'Population 43133142'!BV87</f>
        <v>#DIV/0!</v>
      </c>
    </row>
    <row r="86" spans="1:69" x14ac:dyDescent="0.2">
      <c r="A86" s="1" t="s">
        <v>49</v>
      </c>
      <c r="B86" s="108">
        <v>0.51824817518248179</v>
      </c>
      <c r="C86" s="108">
        <v>0.49659863945578231</v>
      </c>
      <c r="D86" s="108">
        <v>0.50340136054421769</v>
      </c>
      <c r="E86" s="108">
        <v>0.51333333333333331</v>
      </c>
      <c r="F86" s="108">
        <v>0.4825174825174825</v>
      </c>
      <c r="G86" s="108">
        <v>0.48936170212765956</v>
      </c>
      <c r="H86" s="108">
        <v>0.50359712230215825</v>
      </c>
      <c r="I86" s="108">
        <v>0.51111111111111107</v>
      </c>
      <c r="J86" s="108">
        <v>0.49612403100775193</v>
      </c>
      <c r="K86" s="108">
        <v>0.49193548387096775</v>
      </c>
      <c r="L86" s="108">
        <v>0.4838709677419355</v>
      </c>
      <c r="M86" s="108">
        <v>0.49193548387096775</v>
      </c>
      <c r="N86" s="108">
        <v>0.50381679389312972</v>
      </c>
      <c r="O86" s="108"/>
      <c r="P86" s="108"/>
      <c r="Q86" s="108"/>
      <c r="R86" s="108"/>
      <c r="S86" s="108"/>
      <c r="T86" s="108"/>
      <c r="U86" s="108"/>
      <c r="V86" s="108"/>
      <c r="W86" s="108"/>
      <c r="X86" s="108">
        <f>'Population 43133142'!AB88/'Population 43133142'!AC88</f>
        <v>0.50381679389312972</v>
      </c>
      <c r="Y86" s="108" t="e">
        <f>'Population 43133142'!AC88/'Population 43133142'!AD88</f>
        <v>#DIV/0!</v>
      </c>
      <c r="Z86" s="108" t="e">
        <f>'Population 43133142'!AD88/'Population 43133142'!AE88</f>
        <v>#DIV/0!</v>
      </c>
      <c r="AA86" s="108" t="e">
        <f>'Population 43133142'!AE88/'Population 43133142'!AF88</f>
        <v>#DIV/0!</v>
      </c>
      <c r="AB86" s="108" t="e">
        <f>'Population 43133142'!AF88/'Population 43133142'!AG88</f>
        <v>#DIV/0!</v>
      </c>
      <c r="AC86" s="108" t="e">
        <f>'Population 43133142'!AG88/'Population 43133142'!AH88</f>
        <v>#DIV/0!</v>
      </c>
      <c r="AD86" s="108" t="e">
        <f>'Population 43133142'!AH88/'Population 43133142'!AI88</f>
        <v>#DIV/0!</v>
      </c>
      <c r="AE86" s="108" t="e">
        <f>'Population 43133142'!AI88/'Population 43133142'!AJ88</f>
        <v>#DIV/0!</v>
      </c>
      <c r="AF86" s="108" t="e">
        <f>'Population 43133142'!AJ88/'Population 43133142'!AK88</f>
        <v>#DIV/0!</v>
      </c>
      <c r="AG86" s="108" t="e">
        <f>'Population 43133142'!AK88/'Population 43133142'!AL88</f>
        <v>#DIV/0!</v>
      </c>
      <c r="AH86" s="108" t="e">
        <f>'Population 43133142'!AL88/'Population 43133142'!AM88</f>
        <v>#DIV/0!</v>
      </c>
      <c r="AI86" s="108" t="e">
        <f>'Population 43133142'!AM88/'Population 43133142'!AN88</f>
        <v>#DIV/0!</v>
      </c>
      <c r="AJ86" s="108" t="e">
        <f>'Population 43133142'!AN88/'Population 43133142'!AO88</f>
        <v>#DIV/0!</v>
      </c>
      <c r="AK86" s="108" t="e">
        <f>'Population 43133142'!AO88/'Population 43133142'!AP88</f>
        <v>#DIV/0!</v>
      </c>
      <c r="AL86" s="108" t="e">
        <f>'Population 43133142'!AP88/'Population 43133142'!AQ88</f>
        <v>#DIV/0!</v>
      </c>
      <c r="AM86" s="108" t="e">
        <f>'Population 43133142'!AQ88/'Population 43133142'!AR88</f>
        <v>#DIV/0!</v>
      </c>
      <c r="AN86" s="108" t="e">
        <f>'Population 43133142'!AR88/'Population 43133142'!AS88</f>
        <v>#DIV/0!</v>
      </c>
      <c r="AO86" s="108" t="e">
        <f>'Population 43133142'!AS88/'Population 43133142'!AT88</f>
        <v>#DIV/0!</v>
      </c>
      <c r="AP86" s="108" t="e">
        <f>'Population 43133142'!AT88/'Population 43133142'!AU88</f>
        <v>#DIV/0!</v>
      </c>
      <c r="AQ86" s="108" t="e">
        <f>'Population 43133142'!AU88/'Population 43133142'!AV88</f>
        <v>#DIV/0!</v>
      </c>
      <c r="AR86" s="108" t="e">
        <f>'Population 43133142'!AV88/'Population 43133142'!AW88</f>
        <v>#DIV/0!</v>
      </c>
      <c r="AS86" s="108" t="e">
        <f>'Population 43133142'!AW88/'Population 43133142'!AX88</f>
        <v>#DIV/0!</v>
      </c>
      <c r="AT86" s="108" t="e">
        <f>'Population 43133142'!AX88/'Population 43133142'!AY88</f>
        <v>#DIV/0!</v>
      </c>
      <c r="AU86" s="108" t="e">
        <f>'Population 43133142'!AY88/'Population 43133142'!AZ88</f>
        <v>#DIV/0!</v>
      </c>
      <c r="AV86" s="108" t="e">
        <f>'Population 43133142'!AZ88/'Population 43133142'!BA88</f>
        <v>#DIV/0!</v>
      </c>
      <c r="AW86" s="108" t="e">
        <f>'Population 43133142'!BA88/'Population 43133142'!BB88</f>
        <v>#DIV/0!</v>
      </c>
      <c r="AX86" s="108" t="e">
        <f>'Population 43133142'!BB88/'Population 43133142'!BC88</f>
        <v>#DIV/0!</v>
      </c>
      <c r="AY86" s="108" t="e">
        <f>'Population 43133142'!BC88/'Population 43133142'!BD88</f>
        <v>#DIV/0!</v>
      </c>
      <c r="AZ86" s="108" t="e">
        <f>'Population 43133142'!BD88/'Population 43133142'!BE88</f>
        <v>#DIV/0!</v>
      </c>
      <c r="BA86" s="108" t="e">
        <f>'Population 43133142'!BE88/'Population 43133142'!BF88</f>
        <v>#DIV/0!</v>
      </c>
      <c r="BB86" s="108" t="e">
        <f>'Population 43133142'!BF88/'Population 43133142'!BG88</f>
        <v>#DIV/0!</v>
      </c>
      <c r="BC86" s="108" t="e">
        <f>'Population 43133142'!BG88/'Population 43133142'!BH88</f>
        <v>#DIV/0!</v>
      </c>
      <c r="BD86" s="108" t="e">
        <f>'Population 43133142'!BH88/'Population 43133142'!BI88</f>
        <v>#DIV/0!</v>
      </c>
      <c r="BE86" s="108" t="e">
        <f>'Population 43133142'!BI88/'Population 43133142'!BJ88</f>
        <v>#DIV/0!</v>
      </c>
      <c r="BF86" s="108" t="e">
        <f>'Population 43133142'!BJ88/'Population 43133142'!BK88</f>
        <v>#DIV/0!</v>
      </c>
      <c r="BG86" s="108" t="e">
        <f>'Population 43133142'!BK88/'Population 43133142'!BL88</f>
        <v>#DIV/0!</v>
      </c>
      <c r="BH86" s="108" t="e">
        <f>'Population 43133142'!BL88/'Population 43133142'!BM88</f>
        <v>#DIV/0!</v>
      </c>
      <c r="BI86" s="108" t="e">
        <f>'Population 43133142'!BM88/'Population 43133142'!BN88</f>
        <v>#DIV/0!</v>
      </c>
      <c r="BJ86" s="108" t="e">
        <f>'Population 43133142'!BN88/'Population 43133142'!BO88</f>
        <v>#DIV/0!</v>
      </c>
      <c r="BK86" s="108" t="e">
        <f>'Population 43133142'!BO88/'Population 43133142'!BP88</f>
        <v>#DIV/0!</v>
      </c>
      <c r="BL86" s="108" t="e">
        <f>'Population 43133142'!BP88/'Population 43133142'!BQ88</f>
        <v>#DIV/0!</v>
      </c>
      <c r="BM86" s="108" t="e">
        <f>'Population 43133142'!BQ88/'Population 43133142'!BR88</f>
        <v>#DIV/0!</v>
      </c>
      <c r="BN86" s="108" t="e">
        <f>'Population 43133142'!BR88/'Population 43133142'!BS88</f>
        <v>#DIV/0!</v>
      </c>
      <c r="BO86" s="108" t="e">
        <f>'Population 43133142'!BS88/'Population 43133142'!BT88</f>
        <v>#DIV/0!</v>
      </c>
      <c r="BP86" s="108" t="e">
        <f>'Population 43133142'!BT88/'Population 43133142'!BU88</f>
        <v>#DIV/0!</v>
      </c>
      <c r="BQ86" s="108" t="e">
        <f>'Population 43133142'!BU88/'Population 43133142'!BV88</f>
        <v>#DIV/0!</v>
      </c>
    </row>
    <row r="87" spans="1:69" x14ac:dyDescent="0.2">
      <c r="A87" s="1" t="s">
        <v>101</v>
      </c>
      <c r="B87" s="108">
        <v>0.52173913043478259</v>
      </c>
      <c r="C87" s="108">
        <v>0.56000000000000005</v>
      </c>
      <c r="D87" s="108">
        <v>0.57692307692307687</v>
      </c>
      <c r="E87" s="108">
        <v>0.65384615384615385</v>
      </c>
      <c r="F87" s="108">
        <v>0.66666666666666663</v>
      </c>
      <c r="G87" s="108">
        <v>0.65517241379310343</v>
      </c>
      <c r="H87" s="108">
        <v>0.6428571428571429</v>
      </c>
      <c r="I87" s="108">
        <v>0.64</v>
      </c>
      <c r="J87" s="108">
        <v>0.64</v>
      </c>
      <c r="K87" s="108">
        <v>0.60869565217391308</v>
      </c>
      <c r="L87" s="108">
        <v>0.7142857142857143</v>
      </c>
      <c r="M87" s="108">
        <v>0.7142857142857143</v>
      </c>
      <c r="N87" s="108">
        <v>0.68421052631578949</v>
      </c>
      <c r="O87" s="108"/>
      <c r="P87" s="108"/>
      <c r="Q87" s="108"/>
      <c r="R87" s="108"/>
      <c r="S87" s="108"/>
      <c r="T87" s="108"/>
      <c r="U87" s="108"/>
      <c r="V87" s="108"/>
      <c r="W87" s="108"/>
      <c r="X87" s="108">
        <f>'Population 43133142'!AB89/'Population 43133142'!AC89</f>
        <v>0.68421052631578949</v>
      </c>
      <c r="Y87" s="108" t="e">
        <f>'Population 43133142'!AC89/'Population 43133142'!AD89</f>
        <v>#DIV/0!</v>
      </c>
      <c r="Z87" s="108" t="e">
        <f>'Population 43133142'!AD89/'Population 43133142'!AE89</f>
        <v>#DIV/0!</v>
      </c>
      <c r="AA87" s="108" t="e">
        <f>'Population 43133142'!AE89/'Population 43133142'!AF89</f>
        <v>#DIV/0!</v>
      </c>
      <c r="AB87" s="108" t="e">
        <f>'Population 43133142'!AF89/'Population 43133142'!AG89</f>
        <v>#DIV/0!</v>
      </c>
      <c r="AC87" s="108" t="e">
        <f>'Population 43133142'!AG89/'Population 43133142'!AH89</f>
        <v>#DIV/0!</v>
      </c>
      <c r="AD87" s="108" t="e">
        <f>'Population 43133142'!AH89/'Population 43133142'!AI89</f>
        <v>#DIV/0!</v>
      </c>
      <c r="AE87" s="108" t="e">
        <f>'Population 43133142'!AI89/'Population 43133142'!AJ89</f>
        <v>#DIV/0!</v>
      </c>
      <c r="AF87" s="108" t="e">
        <f>'Population 43133142'!AJ89/'Population 43133142'!AK89</f>
        <v>#DIV/0!</v>
      </c>
      <c r="AG87" s="108" t="e">
        <f>'Population 43133142'!AK89/'Population 43133142'!AL89</f>
        <v>#DIV/0!</v>
      </c>
      <c r="AH87" s="108" t="e">
        <f>'Population 43133142'!AL89/'Population 43133142'!AM89</f>
        <v>#DIV/0!</v>
      </c>
      <c r="AI87" s="108" t="e">
        <f>'Population 43133142'!AM89/'Population 43133142'!AN89</f>
        <v>#DIV/0!</v>
      </c>
      <c r="AJ87" s="108" t="e">
        <f>'Population 43133142'!AN89/'Population 43133142'!AO89</f>
        <v>#DIV/0!</v>
      </c>
      <c r="AK87" s="108" t="e">
        <f>'Population 43133142'!AO89/'Population 43133142'!AP89</f>
        <v>#DIV/0!</v>
      </c>
      <c r="AL87" s="108" t="e">
        <f>'Population 43133142'!AP89/'Population 43133142'!AQ89</f>
        <v>#DIV/0!</v>
      </c>
      <c r="AM87" s="108" t="e">
        <f>'Population 43133142'!AQ89/'Population 43133142'!AR89</f>
        <v>#DIV/0!</v>
      </c>
      <c r="AN87" s="108" t="e">
        <f>'Population 43133142'!AR89/'Population 43133142'!AS89</f>
        <v>#DIV/0!</v>
      </c>
      <c r="AO87" s="108" t="e">
        <f>'Population 43133142'!AS89/'Population 43133142'!AT89</f>
        <v>#DIV/0!</v>
      </c>
      <c r="AP87" s="108" t="e">
        <f>'Population 43133142'!AT89/'Population 43133142'!AU89</f>
        <v>#DIV/0!</v>
      </c>
      <c r="AQ87" s="108" t="e">
        <f>'Population 43133142'!AU89/'Population 43133142'!AV89</f>
        <v>#DIV/0!</v>
      </c>
      <c r="AR87" s="108" t="e">
        <f>'Population 43133142'!AV89/'Population 43133142'!AW89</f>
        <v>#DIV/0!</v>
      </c>
      <c r="AS87" s="108" t="e">
        <f>'Population 43133142'!AW89/'Population 43133142'!AX89</f>
        <v>#DIV/0!</v>
      </c>
      <c r="AT87" s="108" t="e">
        <f>'Population 43133142'!AX89/'Population 43133142'!AY89</f>
        <v>#DIV/0!</v>
      </c>
      <c r="AU87" s="108" t="e">
        <f>'Population 43133142'!AY89/'Population 43133142'!AZ89</f>
        <v>#DIV/0!</v>
      </c>
      <c r="AV87" s="108" t="e">
        <f>'Population 43133142'!AZ89/'Population 43133142'!BA89</f>
        <v>#DIV/0!</v>
      </c>
      <c r="AW87" s="108" t="e">
        <f>'Population 43133142'!BA89/'Population 43133142'!BB89</f>
        <v>#DIV/0!</v>
      </c>
      <c r="AX87" s="108" t="e">
        <f>'Population 43133142'!BB89/'Population 43133142'!BC89</f>
        <v>#DIV/0!</v>
      </c>
      <c r="AY87" s="108" t="e">
        <f>'Population 43133142'!BC89/'Population 43133142'!BD89</f>
        <v>#DIV/0!</v>
      </c>
      <c r="AZ87" s="108" t="e">
        <f>'Population 43133142'!BD89/'Population 43133142'!BE89</f>
        <v>#DIV/0!</v>
      </c>
      <c r="BA87" s="108" t="e">
        <f>'Population 43133142'!BE89/'Population 43133142'!BF89</f>
        <v>#DIV/0!</v>
      </c>
      <c r="BB87" s="108" t="e">
        <f>'Population 43133142'!BF89/'Population 43133142'!BG89</f>
        <v>#DIV/0!</v>
      </c>
      <c r="BC87" s="108" t="e">
        <f>'Population 43133142'!BG89/'Population 43133142'!BH89</f>
        <v>#DIV/0!</v>
      </c>
      <c r="BD87" s="108" t="e">
        <f>'Population 43133142'!BH89/'Population 43133142'!BI89</f>
        <v>#DIV/0!</v>
      </c>
      <c r="BE87" s="108" t="e">
        <f>'Population 43133142'!BI89/'Population 43133142'!BJ89</f>
        <v>#DIV/0!</v>
      </c>
      <c r="BF87" s="108" t="e">
        <f>'Population 43133142'!BJ89/'Population 43133142'!BK89</f>
        <v>#DIV/0!</v>
      </c>
      <c r="BG87" s="108" t="e">
        <f>'Population 43133142'!BK89/'Population 43133142'!BL89</f>
        <v>#DIV/0!</v>
      </c>
      <c r="BH87" s="108" t="e">
        <f>'Population 43133142'!BL89/'Population 43133142'!BM89</f>
        <v>#DIV/0!</v>
      </c>
      <c r="BI87" s="108" t="e">
        <f>'Population 43133142'!BM89/'Population 43133142'!BN89</f>
        <v>#DIV/0!</v>
      </c>
      <c r="BJ87" s="108" t="e">
        <f>'Population 43133142'!BN89/'Population 43133142'!BO89</f>
        <v>#DIV/0!</v>
      </c>
      <c r="BK87" s="108" t="e">
        <f>'Population 43133142'!BO89/'Population 43133142'!BP89</f>
        <v>#DIV/0!</v>
      </c>
      <c r="BL87" s="108" t="e">
        <f>'Population 43133142'!BP89/'Population 43133142'!BQ89</f>
        <v>#DIV/0!</v>
      </c>
      <c r="BM87" s="108" t="e">
        <f>'Population 43133142'!BQ89/'Population 43133142'!BR89</f>
        <v>#DIV/0!</v>
      </c>
      <c r="BN87" s="108" t="e">
        <f>'Population 43133142'!BR89/'Population 43133142'!BS89</f>
        <v>#DIV/0!</v>
      </c>
      <c r="BO87" s="108" t="e">
        <f>'Population 43133142'!BS89/'Population 43133142'!BT89</f>
        <v>#DIV/0!</v>
      </c>
      <c r="BP87" s="108" t="e">
        <f>'Population 43133142'!BT89/'Population 43133142'!BU89</f>
        <v>#DIV/0!</v>
      </c>
      <c r="BQ87" s="108" t="e">
        <f>'Population 43133142'!BU89/'Population 43133142'!BV89</f>
        <v>#DIV/0!</v>
      </c>
    </row>
    <row r="88" spans="1:69" x14ac:dyDescent="0.2">
      <c r="A88" s="1" t="s">
        <v>60</v>
      </c>
      <c r="B88" s="108">
        <v>0.28735632183908044</v>
      </c>
      <c r="C88" s="108">
        <v>0.31034482758620691</v>
      </c>
      <c r="D88" s="108">
        <v>0.2988505747126437</v>
      </c>
      <c r="E88" s="108">
        <v>0.29411764705882354</v>
      </c>
      <c r="F88" s="108">
        <v>0.30232558139534882</v>
      </c>
      <c r="G88" s="108">
        <v>0.29411764705882354</v>
      </c>
      <c r="H88" s="108">
        <v>0.30588235294117649</v>
      </c>
      <c r="I88" s="108">
        <v>0.29069767441860467</v>
      </c>
      <c r="J88" s="108">
        <v>0.3253012048192771</v>
      </c>
      <c r="K88" s="108">
        <v>0.32926829268292684</v>
      </c>
      <c r="L88" s="108">
        <v>0.38554216867469882</v>
      </c>
      <c r="M88" s="108">
        <v>0.4</v>
      </c>
      <c r="N88" s="108">
        <v>0.39743589743589741</v>
      </c>
      <c r="O88" s="108"/>
      <c r="P88" s="108"/>
      <c r="Q88" s="108"/>
      <c r="R88" s="108"/>
      <c r="S88" s="108"/>
      <c r="T88" s="108"/>
      <c r="U88" s="108"/>
      <c r="V88" s="108"/>
      <c r="W88" s="108"/>
      <c r="X88" s="108">
        <f>'Population 43133142'!AB90/'Population 43133142'!AC90</f>
        <v>0.39743589743589741</v>
      </c>
      <c r="Y88" s="108" t="e">
        <f>'Population 43133142'!AC90/'Population 43133142'!AD90</f>
        <v>#DIV/0!</v>
      </c>
      <c r="Z88" s="108" t="e">
        <f>'Population 43133142'!AD90/'Population 43133142'!AE90</f>
        <v>#DIV/0!</v>
      </c>
      <c r="AA88" s="108" t="e">
        <f>'Population 43133142'!AE90/'Population 43133142'!AF90</f>
        <v>#DIV/0!</v>
      </c>
      <c r="AB88" s="108" t="e">
        <f>'Population 43133142'!AF90/'Population 43133142'!AG90</f>
        <v>#DIV/0!</v>
      </c>
      <c r="AC88" s="108" t="e">
        <f>'Population 43133142'!AG90/'Population 43133142'!AH90</f>
        <v>#DIV/0!</v>
      </c>
      <c r="AD88" s="108" t="e">
        <f>'Population 43133142'!AH90/'Population 43133142'!AI90</f>
        <v>#DIV/0!</v>
      </c>
      <c r="AE88" s="108" t="e">
        <f>'Population 43133142'!AI90/'Population 43133142'!AJ90</f>
        <v>#DIV/0!</v>
      </c>
      <c r="AF88" s="108" t="e">
        <f>'Population 43133142'!AJ90/'Population 43133142'!AK90</f>
        <v>#DIV/0!</v>
      </c>
      <c r="AG88" s="108" t="e">
        <f>'Population 43133142'!AK90/'Population 43133142'!AL90</f>
        <v>#DIV/0!</v>
      </c>
      <c r="AH88" s="108" t="e">
        <f>'Population 43133142'!AL90/'Population 43133142'!AM90</f>
        <v>#DIV/0!</v>
      </c>
      <c r="AI88" s="108" t="e">
        <f>'Population 43133142'!AM90/'Population 43133142'!AN90</f>
        <v>#DIV/0!</v>
      </c>
      <c r="AJ88" s="108" t="e">
        <f>'Population 43133142'!AN90/'Population 43133142'!AO90</f>
        <v>#DIV/0!</v>
      </c>
      <c r="AK88" s="108" t="e">
        <f>'Population 43133142'!AO90/'Population 43133142'!AP90</f>
        <v>#DIV/0!</v>
      </c>
      <c r="AL88" s="108" t="e">
        <f>'Population 43133142'!AP90/'Population 43133142'!AQ90</f>
        <v>#DIV/0!</v>
      </c>
      <c r="AM88" s="108" t="e">
        <f>'Population 43133142'!AQ90/'Population 43133142'!AR90</f>
        <v>#DIV/0!</v>
      </c>
      <c r="AN88" s="108" t="e">
        <f>'Population 43133142'!AR90/'Population 43133142'!AS90</f>
        <v>#DIV/0!</v>
      </c>
      <c r="AO88" s="108" t="e">
        <f>'Population 43133142'!AS90/'Population 43133142'!AT90</f>
        <v>#DIV/0!</v>
      </c>
      <c r="AP88" s="108" t="e">
        <f>'Population 43133142'!AT90/'Population 43133142'!AU90</f>
        <v>#DIV/0!</v>
      </c>
      <c r="AQ88" s="108" t="e">
        <f>'Population 43133142'!AU90/'Population 43133142'!AV90</f>
        <v>#DIV/0!</v>
      </c>
      <c r="AR88" s="108" t="e">
        <f>'Population 43133142'!AV90/'Population 43133142'!AW90</f>
        <v>#DIV/0!</v>
      </c>
      <c r="AS88" s="108" t="e">
        <f>'Population 43133142'!AW90/'Population 43133142'!AX90</f>
        <v>#DIV/0!</v>
      </c>
      <c r="AT88" s="108" t="e">
        <f>'Population 43133142'!AX90/'Population 43133142'!AY90</f>
        <v>#DIV/0!</v>
      </c>
      <c r="AU88" s="108" t="e">
        <f>'Population 43133142'!AY90/'Population 43133142'!AZ90</f>
        <v>#DIV/0!</v>
      </c>
      <c r="AV88" s="108" t="e">
        <f>'Population 43133142'!AZ90/'Population 43133142'!BA90</f>
        <v>#DIV/0!</v>
      </c>
      <c r="AW88" s="108" t="e">
        <f>'Population 43133142'!BA90/'Population 43133142'!BB90</f>
        <v>#DIV/0!</v>
      </c>
      <c r="AX88" s="108" t="e">
        <f>'Population 43133142'!BB90/'Population 43133142'!BC90</f>
        <v>#DIV/0!</v>
      </c>
      <c r="AY88" s="108" t="e">
        <f>'Population 43133142'!BC90/'Population 43133142'!BD90</f>
        <v>#DIV/0!</v>
      </c>
      <c r="AZ88" s="108" t="e">
        <f>'Population 43133142'!BD90/'Population 43133142'!BE90</f>
        <v>#DIV/0!</v>
      </c>
      <c r="BA88" s="108" t="e">
        <f>'Population 43133142'!BE90/'Population 43133142'!BF90</f>
        <v>#DIV/0!</v>
      </c>
      <c r="BB88" s="108" t="e">
        <f>'Population 43133142'!BF90/'Population 43133142'!BG90</f>
        <v>#DIV/0!</v>
      </c>
      <c r="BC88" s="108" t="e">
        <f>'Population 43133142'!BG90/'Population 43133142'!BH90</f>
        <v>#DIV/0!</v>
      </c>
      <c r="BD88" s="108" t="e">
        <f>'Population 43133142'!BH90/'Population 43133142'!BI90</f>
        <v>#DIV/0!</v>
      </c>
      <c r="BE88" s="108" t="e">
        <f>'Population 43133142'!BI90/'Population 43133142'!BJ90</f>
        <v>#DIV/0!</v>
      </c>
      <c r="BF88" s="108" t="e">
        <f>'Population 43133142'!BJ90/'Population 43133142'!BK90</f>
        <v>#DIV/0!</v>
      </c>
      <c r="BG88" s="108" t="e">
        <f>'Population 43133142'!BK90/'Population 43133142'!BL90</f>
        <v>#DIV/0!</v>
      </c>
      <c r="BH88" s="108" t="e">
        <f>'Population 43133142'!BL90/'Population 43133142'!BM90</f>
        <v>#DIV/0!</v>
      </c>
      <c r="BI88" s="108" t="e">
        <f>'Population 43133142'!BM90/'Population 43133142'!BN90</f>
        <v>#DIV/0!</v>
      </c>
      <c r="BJ88" s="108" t="e">
        <f>'Population 43133142'!BN90/'Population 43133142'!BO90</f>
        <v>#DIV/0!</v>
      </c>
      <c r="BK88" s="108" t="e">
        <f>'Population 43133142'!BO90/'Population 43133142'!BP90</f>
        <v>#DIV/0!</v>
      </c>
      <c r="BL88" s="108" t="e">
        <f>'Population 43133142'!BP90/'Population 43133142'!BQ90</f>
        <v>#DIV/0!</v>
      </c>
      <c r="BM88" s="108" t="e">
        <f>'Population 43133142'!BQ90/'Population 43133142'!BR90</f>
        <v>#DIV/0!</v>
      </c>
      <c r="BN88" s="108" t="e">
        <f>'Population 43133142'!BR90/'Population 43133142'!BS90</f>
        <v>#DIV/0!</v>
      </c>
      <c r="BO88" s="108" t="e">
        <f>'Population 43133142'!BS90/'Population 43133142'!BT90</f>
        <v>#DIV/0!</v>
      </c>
      <c r="BP88" s="108" t="e">
        <f>'Population 43133142'!BT90/'Population 43133142'!BU90</f>
        <v>#DIV/0!</v>
      </c>
      <c r="BQ88" s="108" t="e">
        <f>'Population 43133142'!BU90/'Population 43133142'!BV90</f>
        <v>#DIV/0!</v>
      </c>
    </row>
    <row r="89" spans="1:69" x14ac:dyDescent="0.2">
      <c r="A89" s="1" t="s">
        <v>61</v>
      </c>
      <c r="B89" s="108">
        <v>0.33944954128440369</v>
      </c>
      <c r="C89" s="108">
        <v>0.37391304347826088</v>
      </c>
      <c r="D89" s="108">
        <v>0.38260869565217392</v>
      </c>
      <c r="E89" s="108">
        <v>0.37272727272727274</v>
      </c>
      <c r="F89" s="108">
        <v>0.44036697247706424</v>
      </c>
      <c r="G89" s="108">
        <v>0.42201834862385323</v>
      </c>
      <c r="H89" s="108">
        <v>0.40517241379310343</v>
      </c>
      <c r="I89" s="108">
        <v>0.40336134453781514</v>
      </c>
      <c r="J89" s="108">
        <v>0.42499999999999999</v>
      </c>
      <c r="K89" s="108">
        <v>0.43846153846153846</v>
      </c>
      <c r="L89" s="108">
        <v>0.41085271317829458</v>
      </c>
      <c r="M89" s="108">
        <v>0.41666666666666669</v>
      </c>
      <c r="N89" s="108">
        <v>0.43846153846153846</v>
      </c>
      <c r="O89" s="108"/>
      <c r="P89" s="108"/>
      <c r="Q89" s="108"/>
      <c r="R89" s="108"/>
      <c r="S89" s="108"/>
      <c r="T89" s="108"/>
      <c r="U89" s="108"/>
      <c r="V89" s="108"/>
      <c r="W89" s="108"/>
      <c r="X89" s="108">
        <f>'Population 43133142'!AB91/'Population 43133142'!AC91</f>
        <v>0.43846153846153846</v>
      </c>
      <c r="Y89" s="108" t="e">
        <f>'Population 43133142'!AC91/'Population 43133142'!AD91</f>
        <v>#DIV/0!</v>
      </c>
      <c r="Z89" s="108" t="e">
        <f>'Population 43133142'!AD91/'Population 43133142'!AE91</f>
        <v>#DIV/0!</v>
      </c>
      <c r="AA89" s="108" t="e">
        <f>'Population 43133142'!AE91/'Population 43133142'!AF91</f>
        <v>#DIV/0!</v>
      </c>
      <c r="AB89" s="108" t="e">
        <f>'Population 43133142'!AF91/'Population 43133142'!AG91</f>
        <v>#DIV/0!</v>
      </c>
      <c r="AC89" s="108" t="e">
        <f>'Population 43133142'!AG91/'Population 43133142'!AH91</f>
        <v>#DIV/0!</v>
      </c>
      <c r="AD89" s="108" t="e">
        <f>'Population 43133142'!AH91/'Population 43133142'!AI91</f>
        <v>#DIV/0!</v>
      </c>
      <c r="AE89" s="108" t="e">
        <f>'Population 43133142'!AI91/'Population 43133142'!AJ91</f>
        <v>#DIV/0!</v>
      </c>
      <c r="AF89" s="108" t="e">
        <f>'Population 43133142'!AJ91/'Population 43133142'!AK91</f>
        <v>#DIV/0!</v>
      </c>
      <c r="AG89" s="108" t="e">
        <f>'Population 43133142'!AK91/'Population 43133142'!AL91</f>
        <v>#DIV/0!</v>
      </c>
      <c r="AH89" s="108" t="e">
        <f>'Population 43133142'!AL91/'Population 43133142'!AM91</f>
        <v>#DIV/0!</v>
      </c>
      <c r="AI89" s="108" t="e">
        <f>'Population 43133142'!AM91/'Population 43133142'!AN91</f>
        <v>#DIV/0!</v>
      </c>
      <c r="AJ89" s="108" t="e">
        <f>'Population 43133142'!AN91/'Population 43133142'!AO91</f>
        <v>#DIV/0!</v>
      </c>
      <c r="AK89" s="108" t="e">
        <f>'Population 43133142'!AO91/'Population 43133142'!AP91</f>
        <v>#DIV/0!</v>
      </c>
      <c r="AL89" s="108" t="e">
        <f>'Population 43133142'!AP91/'Population 43133142'!AQ91</f>
        <v>#DIV/0!</v>
      </c>
      <c r="AM89" s="108" t="e">
        <f>'Population 43133142'!AQ91/'Population 43133142'!AR91</f>
        <v>#DIV/0!</v>
      </c>
      <c r="AN89" s="108" t="e">
        <f>'Population 43133142'!AR91/'Population 43133142'!AS91</f>
        <v>#DIV/0!</v>
      </c>
      <c r="AO89" s="108" t="e">
        <f>'Population 43133142'!AS91/'Population 43133142'!AT91</f>
        <v>#DIV/0!</v>
      </c>
      <c r="AP89" s="108" t="e">
        <f>'Population 43133142'!AT91/'Population 43133142'!AU91</f>
        <v>#DIV/0!</v>
      </c>
      <c r="AQ89" s="108" t="e">
        <f>'Population 43133142'!AU91/'Population 43133142'!AV91</f>
        <v>#DIV/0!</v>
      </c>
      <c r="AR89" s="108" t="e">
        <f>'Population 43133142'!AV91/'Population 43133142'!AW91</f>
        <v>#DIV/0!</v>
      </c>
      <c r="AS89" s="108" t="e">
        <f>'Population 43133142'!AW91/'Population 43133142'!AX91</f>
        <v>#DIV/0!</v>
      </c>
      <c r="AT89" s="108" t="e">
        <f>'Population 43133142'!AX91/'Population 43133142'!AY91</f>
        <v>#DIV/0!</v>
      </c>
      <c r="AU89" s="108" t="e">
        <f>'Population 43133142'!AY91/'Population 43133142'!AZ91</f>
        <v>#DIV/0!</v>
      </c>
      <c r="AV89" s="108" t="e">
        <f>'Population 43133142'!AZ91/'Population 43133142'!BA91</f>
        <v>#DIV/0!</v>
      </c>
      <c r="AW89" s="108" t="e">
        <f>'Population 43133142'!BA91/'Population 43133142'!BB91</f>
        <v>#DIV/0!</v>
      </c>
      <c r="AX89" s="108" t="e">
        <f>'Population 43133142'!BB91/'Population 43133142'!BC91</f>
        <v>#DIV/0!</v>
      </c>
      <c r="AY89" s="108" t="e">
        <f>'Population 43133142'!BC91/'Population 43133142'!BD91</f>
        <v>#DIV/0!</v>
      </c>
      <c r="AZ89" s="108" t="e">
        <f>'Population 43133142'!BD91/'Population 43133142'!BE91</f>
        <v>#DIV/0!</v>
      </c>
      <c r="BA89" s="108" t="e">
        <f>'Population 43133142'!BE91/'Population 43133142'!BF91</f>
        <v>#DIV/0!</v>
      </c>
      <c r="BB89" s="108" t="e">
        <f>'Population 43133142'!BF91/'Population 43133142'!BG91</f>
        <v>#DIV/0!</v>
      </c>
      <c r="BC89" s="108" t="e">
        <f>'Population 43133142'!BG91/'Population 43133142'!BH91</f>
        <v>#DIV/0!</v>
      </c>
      <c r="BD89" s="108" t="e">
        <f>'Population 43133142'!BH91/'Population 43133142'!BI91</f>
        <v>#DIV/0!</v>
      </c>
      <c r="BE89" s="108" t="e">
        <f>'Population 43133142'!BI91/'Population 43133142'!BJ91</f>
        <v>#DIV/0!</v>
      </c>
      <c r="BF89" s="108" t="e">
        <f>'Population 43133142'!BJ91/'Population 43133142'!BK91</f>
        <v>#DIV/0!</v>
      </c>
      <c r="BG89" s="108" t="e">
        <f>'Population 43133142'!BK91/'Population 43133142'!BL91</f>
        <v>#DIV/0!</v>
      </c>
      <c r="BH89" s="108" t="e">
        <f>'Population 43133142'!BL91/'Population 43133142'!BM91</f>
        <v>#DIV/0!</v>
      </c>
      <c r="BI89" s="108" t="e">
        <f>'Population 43133142'!BM91/'Population 43133142'!BN91</f>
        <v>#DIV/0!</v>
      </c>
      <c r="BJ89" s="108" t="e">
        <f>'Population 43133142'!BN91/'Population 43133142'!BO91</f>
        <v>#DIV/0!</v>
      </c>
      <c r="BK89" s="108" t="e">
        <f>'Population 43133142'!BO91/'Population 43133142'!BP91</f>
        <v>#DIV/0!</v>
      </c>
      <c r="BL89" s="108" t="e">
        <f>'Population 43133142'!BP91/'Population 43133142'!BQ91</f>
        <v>#DIV/0!</v>
      </c>
      <c r="BM89" s="108" t="e">
        <f>'Population 43133142'!BQ91/'Population 43133142'!BR91</f>
        <v>#DIV/0!</v>
      </c>
      <c r="BN89" s="108" t="e">
        <f>'Population 43133142'!BR91/'Population 43133142'!BS91</f>
        <v>#DIV/0!</v>
      </c>
      <c r="BO89" s="108" t="e">
        <f>'Population 43133142'!BS91/'Population 43133142'!BT91</f>
        <v>#DIV/0!</v>
      </c>
      <c r="BP89" s="108" t="e">
        <f>'Population 43133142'!BT91/'Population 43133142'!BU91</f>
        <v>#DIV/0!</v>
      </c>
      <c r="BQ89" s="108" t="e">
        <f>'Population 43133142'!BU91/'Population 43133142'!BV91</f>
        <v>#DIV/0!</v>
      </c>
    </row>
    <row r="90" spans="1:69" x14ac:dyDescent="0.2">
      <c r="A90" s="1" t="s">
        <v>64</v>
      </c>
      <c r="B90" s="108">
        <v>0.54594017094017089</v>
      </c>
      <c r="C90" s="108">
        <v>0.53650793650793649</v>
      </c>
      <c r="D90" s="108">
        <v>0.54365904365904361</v>
      </c>
      <c r="E90" s="108">
        <v>0.54334677419354838</v>
      </c>
      <c r="F90" s="108">
        <v>0.55555555555555558</v>
      </c>
      <c r="G90" s="108">
        <v>0.55566218809980805</v>
      </c>
      <c r="H90" s="108">
        <v>0.56268221574344024</v>
      </c>
      <c r="I90" s="108">
        <v>0.57982370225269342</v>
      </c>
      <c r="J90" s="108">
        <v>0.57738095238095233</v>
      </c>
      <c r="K90" s="108">
        <v>0.57979797979797976</v>
      </c>
      <c r="L90" s="108">
        <v>0.57926829268292679</v>
      </c>
      <c r="M90" s="108">
        <v>0.58546571136131009</v>
      </c>
      <c r="N90" s="108">
        <v>0.58895705521472397</v>
      </c>
      <c r="O90" s="108"/>
      <c r="P90" s="108"/>
      <c r="Q90" s="108"/>
      <c r="R90" s="108"/>
      <c r="S90" s="108"/>
      <c r="T90" s="108"/>
      <c r="U90" s="108"/>
      <c r="V90" s="108"/>
      <c r="W90" s="108"/>
      <c r="X90" s="108">
        <f>'Population 43133142'!AB92/'Population 43133142'!AC92</f>
        <v>0.58895705521472397</v>
      </c>
      <c r="Y90" s="108" t="e">
        <f>'Population 43133142'!AC92/'Population 43133142'!AD92</f>
        <v>#DIV/0!</v>
      </c>
      <c r="Z90" s="108" t="e">
        <f>'Population 43133142'!AD92/'Population 43133142'!AE92</f>
        <v>#DIV/0!</v>
      </c>
      <c r="AA90" s="108" t="e">
        <f>'Population 43133142'!AE92/'Population 43133142'!AF92</f>
        <v>#DIV/0!</v>
      </c>
      <c r="AB90" s="108" t="e">
        <f>'Population 43133142'!AF92/'Population 43133142'!AG92</f>
        <v>#DIV/0!</v>
      </c>
      <c r="AC90" s="108" t="e">
        <f>'Population 43133142'!AG92/'Population 43133142'!AH92</f>
        <v>#DIV/0!</v>
      </c>
      <c r="AD90" s="108" t="e">
        <f>'Population 43133142'!AH92/'Population 43133142'!AI92</f>
        <v>#DIV/0!</v>
      </c>
      <c r="AE90" s="108" t="e">
        <f>'Population 43133142'!AI92/'Population 43133142'!AJ92</f>
        <v>#DIV/0!</v>
      </c>
      <c r="AF90" s="108" t="e">
        <f>'Population 43133142'!AJ92/'Population 43133142'!AK92</f>
        <v>#DIV/0!</v>
      </c>
      <c r="AG90" s="108" t="e">
        <f>'Population 43133142'!AK92/'Population 43133142'!AL92</f>
        <v>#DIV/0!</v>
      </c>
      <c r="AH90" s="108" t="e">
        <f>'Population 43133142'!AL92/'Population 43133142'!AM92</f>
        <v>#DIV/0!</v>
      </c>
      <c r="AI90" s="108" t="e">
        <f>'Population 43133142'!AM92/'Population 43133142'!AN92</f>
        <v>#DIV/0!</v>
      </c>
      <c r="AJ90" s="108" t="e">
        <f>'Population 43133142'!AN92/'Population 43133142'!AO92</f>
        <v>#DIV/0!</v>
      </c>
      <c r="AK90" s="108" t="e">
        <f>'Population 43133142'!AO92/'Population 43133142'!AP92</f>
        <v>#DIV/0!</v>
      </c>
      <c r="AL90" s="108" t="e">
        <f>'Population 43133142'!AP92/'Population 43133142'!AQ92</f>
        <v>#DIV/0!</v>
      </c>
      <c r="AM90" s="108" t="e">
        <f>'Population 43133142'!AQ92/'Population 43133142'!AR92</f>
        <v>#DIV/0!</v>
      </c>
      <c r="AN90" s="108" t="e">
        <f>'Population 43133142'!AR92/'Population 43133142'!AS92</f>
        <v>#DIV/0!</v>
      </c>
      <c r="AO90" s="108" t="e">
        <f>'Population 43133142'!AS92/'Population 43133142'!AT92</f>
        <v>#DIV/0!</v>
      </c>
      <c r="AP90" s="108" t="e">
        <f>'Population 43133142'!AT92/'Population 43133142'!AU92</f>
        <v>#DIV/0!</v>
      </c>
      <c r="AQ90" s="108" t="e">
        <f>'Population 43133142'!AU92/'Population 43133142'!AV92</f>
        <v>#DIV/0!</v>
      </c>
      <c r="AR90" s="108" t="e">
        <f>'Population 43133142'!AV92/'Population 43133142'!AW92</f>
        <v>#DIV/0!</v>
      </c>
      <c r="AS90" s="108" t="e">
        <f>'Population 43133142'!AW92/'Population 43133142'!AX92</f>
        <v>#DIV/0!</v>
      </c>
      <c r="AT90" s="108" t="e">
        <f>'Population 43133142'!AX92/'Population 43133142'!AY92</f>
        <v>#DIV/0!</v>
      </c>
      <c r="AU90" s="108" t="e">
        <f>'Population 43133142'!AY92/'Population 43133142'!AZ92</f>
        <v>#DIV/0!</v>
      </c>
      <c r="AV90" s="108" t="e">
        <f>'Population 43133142'!AZ92/'Population 43133142'!BA92</f>
        <v>#DIV/0!</v>
      </c>
      <c r="AW90" s="108" t="e">
        <f>'Population 43133142'!BA92/'Population 43133142'!BB92</f>
        <v>#DIV/0!</v>
      </c>
      <c r="AX90" s="108" t="e">
        <f>'Population 43133142'!BB92/'Population 43133142'!BC92</f>
        <v>#DIV/0!</v>
      </c>
      <c r="AY90" s="108" t="e">
        <f>'Population 43133142'!BC92/'Population 43133142'!BD92</f>
        <v>#DIV/0!</v>
      </c>
      <c r="AZ90" s="108" t="e">
        <f>'Population 43133142'!BD92/'Population 43133142'!BE92</f>
        <v>#DIV/0!</v>
      </c>
      <c r="BA90" s="108" t="e">
        <f>'Population 43133142'!BE92/'Population 43133142'!BF92</f>
        <v>#DIV/0!</v>
      </c>
      <c r="BB90" s="108" t="e">
        <f>'Population 43133142'!BF92/'Population 43133142'!BG92</f>
        <v>#DIV/0!</v>
      </c>
      <c r="BC90" s="108" t="e">
        <f>'Population 43133142'!BG92/'Population 43133142'!BH92</f>
        <v>#DIV/0!</v>
      </c>
      <c r="BD90" s="108" t="e">
        <f>'Population 43133142'!BH92/'Population 43133142'!BI92</f>
        <v>#DIV/0!</v>
      </c>
      <c r="BE90" s="108" t="e">
        <f>'Population 43133142'!BI92/'Population 43133142'!BJ92</f>
        <v>#DIV/0!</v>
      </c>
      <c r="BF90" s="108" t="e">
        <f>'Population 43133142'!BJ92/'Population 43133142'!BK92</f>
        <v>#DIV/0!</v>
      </c>
      <c r="BG90" s="108" t="e">
        <f>'Population 43133142'!BK92/'Population 43133142'!BL92</f>
        <v>#DIV/0!</v>
      </c>
      <c r="BH90" s="108" t="e">
        <f>'Population 43133142'!BL92/'Population 43133142'!BM92</f>
        <v>#DIV/0!</v>
      </c>
      <c r="BI90" s="108" t="e">
        <f>'Population 43133142'!BM92/'Population 43133142'!BN92</f>
        <v>#DIV/0!</v>
      </c>
      <c r="BJ90" s="108" t="e">
        <f>'Population 43133142'!BN92/'Population 43133142'!BO92</f>
        <v>#DIV/0!</v>
      </c>
      <c r="BK90" s="108" t="e">
        <f>'Population 43133142'!BO92/'Population 43133142'!BP92</f>
        <v>#DIV/0!</v>
      </c>
      <c r="BL90" s="108" t="e">
        <f>'Population 43133142'!BP92/'Population 43133142'!BQ92</f>
        <v>#DIV/0!</v>
      </c>
      <c r="BM90" s="108" t="e">
        <f>'Population 43133142'!BQ92/'Population 43133142'!BR92</f>
        <v>#DIV/0!</v>
      </c>
      <c r="BN90" s="108" t="e">
        <f>'Population 43133142'!BR92/'Population 43133142'!BS92</f>
        <v>#DIV/0!</v>
      </c>
      <c r="BO90" s="108" t="e">
        <f>'Population 43133142'!BS92/'Population 43133142'!BT92</f>
        <v>#DIV/0!</v>
      </c>
      <c r="BP90" s="108" t="e">
        <f>'Population 43133142'!BT92/'Population 43133142'!BU92</f>
        <v>#DIV/0!</v>
      </c>
      <c r="BQ90" s="108" t="e">
        <f>'Population 43133142'!BU92/'Population 43133142'!BV92</f>
        <v>#DIV/0!</v>
      </c>
    </row>
    <row r="91" spans="1:69" x14ac:dyDescent="0.2">
      <c r="A91" s="1" t="s">
        <v>67</v>
      </c>
      <c r="B91" s="108">
        <v>0.33984375</v>
      </c>
      <c r="C91" s="108">
        <v>0.37096774193548387</v>
      </c>
      <c r="D91" s="108">
        <v>0.35833333333333334</v>
      </c>
      <c r="E91" s="108">
        <v>0.36363636363636365</v>
      </c>
      <c r="F91" s="108">
        <v>0.38683127572016462</v>
      </c>
      <c r="G91" s="108">
        <v>0.3888888888888889</v>
      </c>
      <c r="H91" s="108">
        <v>0.39200000000000002</v>
      </c>
      <c r="I91" s="108">
        <v>0.41393442622950821</v>
      </c>
      <c r="J91" s="108">
        <v>0.43568464730290457</v>
      </c>
      <c r="K91" s="108">
        <v>0.43037974683544306</v>
      </c>
      <c r="L91" s="108">
        <v>0.42918454935622319</v>
      </c>
      <c r="M91" s="108">
        <v>0.42796610169491528</v>
      </c>
      <c r="N91" s="108">
        <v>0.44715447154471544</v>
      </c>
      <c r="O91" s="108"/>
      <c r="P91" s="108"/>
      <c r="Q91" s="108"/>
      <c r="R91" s="108"/>
      <c r="S91" s="108"/>
      <c r="T91" s="108"/>
      <c r="U91" s="108"/>
      <c r="V91" s="108"/>
      <c r="W91" s="108"/>
      <c r="X91" s="108">
        <f>'Population 43133142'!AB93/'Population 43133142'!AC93</f>
        <v>0.44715447154471544</v>
      </c>
      <c r="Y91" s="108" t="e">
        <f>'Population 43133142'!AC93/'Population 43133142'!AD93</f>
        <v>#DIV/0!</v>
      </c>
      <c r="Z91" s="108" t="e">
        <f>'Population 43133142'!AD93/'Population 43133142'!AE93</f>
        <v>#DIV/0!</v>
      </c>
      <c r="AA91" s="108" t="e">
        <f>'Population 43133142'!AE93/'Population 43133142'!AF93</f>
        <v>#DIV/0!</v>
      </c>
      <c r="AB91" s="108" t="e">
        <f>'Population 43133142'!AF93/'Population 43133142'!AG93</f>
        <v>#DIV/0!</v>
      </c>
      <c r="AC91" s="108" t="e">
        <f>'Population 43133142'!AG93/'Population 43133142'!AH93</f>
        <v>#DIV/0!</v>
      </c>
      <c r="AD91" s="108" t="e">
        <f>'Population 43133142'!AH93/'Population 43133142'!AI93</f>
        <v>#DIV/0!</v>
      </c>
      <c r="AE91" s="108" t="e">
        <f>'Population 43133142'!AI93/'Population 43133142'!AJ93</f>
        <v>#DIV/0!</v>
      </c>
      <c r="AF91" s="108" t="e">
        <f>'Population 43133142'!AJ93/'Population 43133142'!AK93</f>
        <v>#DIV/0!</v>
      </c>
      <c r="AG91" s="108" t="e">
        <f>'Population 43133142'!AK93/'Population 43133142'!AL93</f>
        <v>#DIV/0!</v>
      </c>
      <c r="AH91" s="108" t="e">
        <f>'Population 43133142'!AL93/'Population 43133142'!AM93</f>
        <v>#DIV/0!</v>
      </c>
      <c r="AI91" s="108" t="e">
        <f>'Population 43133142'!AM93/'Population 43133142'!AN93</f>
        <v>#DIV/0!</v>
      </c>
      <c r="AJ91" s="108" t="e">
        <f>'Population 43133142'!AN93/'Population 43133142'!AO93</f>
        <v>#DIV/0!</v>
      </c>
      <c r="AK91" s="108" t="e">
        <f>'Population 43133142'!AO93/'Population 43133142'!AP93</f>
        <v>#DIV/0!</v>
      </c>
      <c r="AL91" s="108" t="e">
        <f>'Population 43133142'!AP93/'Population 43133142'!AQ93</f>
        <v>#DIV/0!</v>
      </c>
      <c r="AM91" s="108" t="e">
        <f>'Population 43133142'!AQ93/'Population 43133142'!AR93</f>
        <v>#DIV/0!</v>
      </c>
      <c r="AN91" s="108" t="e">
        <f>'Population 43133142'!AR93/'Population 43133142'!AS93</f>
        <v>#DIV/0!</v>
      </c>
      <c r="AO91" s="108" t="e">
        <f>'Population 43133142'!AS93/'Population 43133142'!AT93</f>
        <v>#DIV/0!</v>
      </c>
      <c r="AP91" s="108" t="e">
        <f>'Population 43133142'!AT93/'Population 43133142'!AU93</f>
        <v>#DIV/0!</v>
      </c>
      <c r="AQ91" s="108" t="e">
        <f>'Population 43133142'!AU93/'Population 43133142'!AV93</f>
        <v>#DIV/0!</v>
      </c>
      <c r="AR91" s="108" t="e">
        <f>'Population 43133142'!AV93/'Population 43133142'!AW93</f>
        <v>#DIV/0!</v>
      </c>
      <c r="AS91" s="108" t="e">
        <f>'Population 43133142'!AW93/'Population 43133142'!AX93</f>
        <v>#DIV/0!</v>
      </c>
      <c r="AT91" s="108" t="e">
        <f>'Population 43133142'!AX93/'Population 43133142'!AY93</f>
        <v>#DIV/0!</v>
      </c>
      <c r="AU91" s="108" t="e">
        <f>'Population 43133142'!AY93/'Population 43133142'!AZ93</f>
        <v>#DIV/0!</v>
      </c>
      <c r="AV91" s="108" t="e">
        <f>'Population 43133142'!AZ93/'Population 43133142'!BA93</f>
        <v>#DIV/0!</v>
      </c>
      <c r="AW91" s="108" t="e">
        <f>'Population 43133142'!BA93/'Population 43133142'!BB93</f>
        <v>#DIV/0!</v>
      </c>
      <c r="AX91" s="108" t="e">
        <f>'Population 43133142'!BB93/'Population 43133142'!BC93</f>
        <v>#DIV/0!</v>
      </c>
      <c r="AY91" s="108" t="e">
        <f>'Population 43133142'!BC93/'Population 43133142'!BD93</f>
        <v>#DIV/0!</v>
      </c>
      <c r="AZ91" s="108" t="e">
        <f>'Population 43133142'!BD93/'Population 43133142'!BE93</f>
        <v>#DIV/0!</v>
      </c>
      <c r="BA91" s="108" t="e">
        <f>'Population 43133142'!BE93/'Population 43133142'!BF93</f>
        <v>#DIV/0!</v>
      </c>
      <c r="BB91" s="108" t="e">
        <f>'Population 43133142'!BF93/'Population 43133142'!BG93</f>
        <v>#DIV/0!</v>
      </c>
      <c r="BC91" s="108" t="e">
        <f>'Population 43133142'!BG93/'Population 43133142'!BH93</f>
        <v>#DIV/0!</v>
      </c>
      <c r="BD91" s="108" t="e">
        <f>'Population 43133142'!BH93/'Population 43133142'!BI93</f>
        <v>#DIV/0!</v>
      </c>
      <c r="BE91" s="108" t="e">
        <f>'Population 43133142'!BI93/'Population 43133142'!BJ93</f>
        <v>#DIV/0!</v>
      </c>
      <c r="BF91" s="108" t="e">
        <f>'Population 43133142'!BJ93/'Population 43133142'!BK93</f>
        <v>#DIV/0!</v>
      </c>
      <c r="BG91" s="108" t="e">
        <f>'Population 43133142'!BK93/'Population 43133142'!BL93</f>
        <v>#DIV/0!</v>
      </c>
      <c r="BH91" s="108" t="e">
        <f>'Population 43133142'!BL93/'Population 43133142'!BM93</f>
        <v>#DIV/0!</v>
      </c>
      <c r="BI91" s="108" t="e">
        <f>'Population 43133142'!BM93/'Population 43133142'!BN93</f>
        <v>#DIV/0!</v>
      </c>
      <c r="BJ91" s="108" t="e">
        <f>'Population 43133142'!BN93/'Population 43133142'!BO93</f>
        <v>#DIV/0!</v>
      </c>
      <c r="BK91" s="108" t="e">
        <f>'Population 43133142'!BO93/'Population 43133142'!BP93</f>
        <v>#DIV/0!</v>
      </c>
      <c r="BL91" s="108" t="e">
        <f>'Population 43133142'!BP93/'Population 43133142'!BQ93</f>
        <v>#DIV/0!</v>
      </c>
      <c r="BM91" s="108" t="e">
        <f>'Population 43133142'!BQ93/'Population 43133142'!BR93</f>
        <v>#DIV/0!</v>
      </c>
      <c r="BN91" s="108" t="e">
        <f>'Population 43133142'!BR93/'Population 43133142'!BS93</f>
        <v>#DIV/0!</v>
      </c>
      <c r="BO91" s="108" t="e">
        <f>'Population 43133142'!BS93/'Population 43133142'!BT93</f>
        <v>#DIV/0!</v>
      </c>
      <c r="BP91" s="108" t="e">
        <f>'Population 43133142'!BT93/'Population 43133142'!BU93</f>
        <v>#DIV/0!</v>
      </c>
      <c r="BQ91" s="108" t="e">
        <f>'Population 43133142'!BU93/'Population 43133142'!BV93</f>
        <v>#DIV/0!</v>
      </c>
    </row>
    <row r="92" spans="1:69" x14ac:dyDescent="0.2">
      <c r="A92" s="1" t="s">
        <v>77</v>
      </c>
      <c r="B92" s="108">
        <v>0.70731707317073167</v>
      </c>
      <c r="C92" s="108">
        <v>0.65789473684210531</v>
      </c>
      <c r="D92" s="108">
        <v>0.61538461538461542</v>
      </c>
      <c r="E92" s="108">
        <v>0.66666666666666663</v>
      </c>
      <c r="F92" s="108">
        <v>0.63414634146341464</v>
      </c>
      <c r="G92" s="108">
        <v>0.63414634146341464</v>
      </c>
      <c r="H92" s="108">
        <v>0.60465116279069764</v>
      </c>
      <c r="I92" s="108">
        <v>0.69047619047619047</v>
      </c>
      <c r="J92" s="108">
        <v>0.65</v>
      </c>
      <c r="K92" s="108">
        <v>0.63157894736842102</v>
      </c>
      <c r="L92" s="108">
        <v>0.68421052631578949</v>
      </c>
      <c r="M92" s="108">
        <v>0.70270270270270274</v>
      </c>
      <c r="N92" s="108">
        <v>0.7</v>
      </c>
      <c r="O92" s="108"/>
      <c r="P92" s="108"/>
      <c r="Q92" s="108"/>
      <c r="R92" s="108"/>
      <c r="S92" s="108"/>
      <c r="T92" s="108"/>
      <c r="U92" s="108"/>
      <c r="V92" s="108"/>
      <c r="W92" s="108"/>
      <c r="X92" s="108">
        <f>'Population 43133142'!AB94/'Population 43133142'!AC94</f>
        <v>0.7</v>
      </c>
      <c r="Y92" s="108" t="e">
        <f>'Population 43133142'!AC94/'Population 43133142'!AD94</f>
        <v>#DIV/0!</v>
      </c>
      <c r="Z92" s="108" t="e">
        <f>'Population 43133142'!AD94/'Population 43133142'!AE94</f>
        <v>#DIV/0!</v>
      </c>
      <c r="AA92" s="108" t="e">
        <f>'Population 43133142'!AE94/'Population 43133142'!AF94</f>
        <v>#DIV/0!</v>
      </c>
      <c r="AB92" s="108" t="e">
        <f>'Population 43133142'!AF94/'Population 43133142'!AG94</f>
        <v>#DIV/0!</v>
      </c>
      <c r="AC92" s="108" t="e">
        <f>'Population 43133142'!AG94/'Population 43133142'!AH94</f>
        <v>#DIV/0!</v>
      </c>
      <c r="AD92" s="108" t="e">
        <f>'Population 43133142'!AH94/'Population 43133142'!AI94</f>
        <v>#DIV/0!</v>
      </c>
      <c r="AE92" s="108" t="e">
        <f>'Population 43133142'!AI94/'Population 43133142'!AJ94</f>
        <v>#DIV/0!</v>
      </c>
      <c r="AF92" s="108" t="e">
        <f>'Population 43133142'!AJ94/'Population 43133142'!AK94</f>
        <v>#DIV/0!</v>
      </c>
      <c r="AG92" s="108" t="e">
        <f>'Population 43133142'!AK94/'Population 43133142'!AL94</f>
        <v>#DIV/0!</v>
      </c>
      <c r="AH92" s="108" t="e">
        <f>'Population 43133142'!AL94/'Population 43133142'!AM94</f>
        <v>#DIV/0!</v>
      </c>
      <c r="AI92" s="108" t="e">
        <f>'Population 43133142'!AM94/'Population 43133142'!AN94</f>
        <v>#DIV/0!</v>
      </c>
      <c r="AJ92" s="108" t="e">
        <f>'Population 43133142'!AN94/'Population 43133142'!AO94</f>
        <v>#DIV/0!</v>
      </c>
      <c r="AK92" s="108" t="e">
        <f>'Population 43133142'!AO94/'Population 43133142'!AP94</f>
        <v>#DIV/0!</v>
      </c>
      <c r="AL92" s="108" t="e">
        <f>'Population 43133142'!AP94/'Population 43133142'!AQ94</f>
        <v>#DIV/0!</v>
      </c>
      <c r="AM92" s="108" t="e">
        <f>'Population 43133142'!AQ94/'Population 43133142'!AR94</f>
        <v>#DIV/0!</v>
      </c>
      <c r="AN92" s="108" t="e">
        <f>'Population 43133142'!AR94/'Population 43133142'!AS94</f>
        <v>#DIV/0!</v>
      </c>
      <c r="AO92" s="108" t="e">
        <f>'Population 43133142'!AS94/'Population 43133142'!AT94</f>
        <v>#DIV/0!</v>
      </c>
      <c r="AP92" s="108" t="e">
        <f>'Population 43133142'!AT94/'Population 43133142'!AU94</f>
        <v>#DIV/0!</v>
      </c>
      <c r="AQ92" s="108" t="e">
        <f>'Population 43133142'!AU94/'Population 43133142'!AV94</f>
        <v>#DIV/0!</v>
      </c>
      <c r="AR92" s="108" t="e">
        <f>'Population 43133142'!AV94/'Population 43133142'!AW94</f>
        <v>#DIV/0!</v>
      </c>
      <c r="AS92" s="108" t="e">
        <f>'Population 43133142'!AW94/'Population 43133142'!AX94</f>
        <v>#DIV/0!</v>
      </c>
      <c r="AT92" s="108" t="e">
        <f>'Population 43133142'!AX94/'Population 43133142'!AY94</f>
        <v>#DIV/0!</v>
      </c>
      <c r="AU92" s="108" t="e">
        <f>'Population 43133142'!AY94/'Population 43133142'!AZ94</f>
        <v>#DIV/0!</v>
      </c>
      <c r="AV92" s="108" t="e">
        <f>'Population 43133142'!AZ94/'Population 43133142'!BA94</f>
        <v>#DIV/0!</v>
      </c>
      <c r="AW92" s="108" t="e">
        <f>'Population 43133142'!BA94/'Population 43133142'!BB94</f>
        <v>#DIV/0!</v>
      </c>
      <c r="AX92" s="108" t="e">
        <f>'Population 43133142'!BB94/'Population 43133142'!BC94</f>
        <v>#DIV/0!</v>
      </c>
      <c r="AY92" s="108" t="e">
        <f>'Population 43133142'!BC94/'Population 43133142'!BD94</f>
        <v>#DIV/0!</v>
      </c>
      <c r="AZ92" s="108" t="e">
        <f>'Population 43133142'!BD94/'Population 43133142'!BE94</f>
        <v>#DIV/0!</v>
      </c>
      <c r="BA92" s="108" t="e">
        <f>'Population 43133142'!BE94/'Population 43133142'!BF94</f>
        <v>#DIV/0!</v>
      </c>
      <c r="BB92" s="108" t="e">
        <f>'Population 43133142'!BF94/'Population 43133142'!BG94</f>
        <v>#DIV/0!</v>
      </c>
      <c r="BC92" s="108" t="e">
        <f>'Population 43133142'!BG94/'Population 43133142'!BH94</f>
        <v>#DIV/0!</v>
      </c>
      <c r="BD92" s="108" t="e">
        <f>'Population 43133142'!BH94/'Population 43133142'!BI94</f>
        <v>#DIV/0!</v>
      </c>
      <c r="BE92" s="108" t="e">
        <f>'Population 43133142'!BI94/'Population 43133142'!BJ94</f>
        <v>#DIV/0!</v>
      </c>
      <c r="BF92" s="108" t="e">
        <f>'Population 43133142'!BJ94/'Population 43133142'!BK94</f>
        <v>#DIV/0!</v>
      </c>
      <c r="BG92" s="108" t="e">
        <f>'Population 43133142'!BK94/'Population 43133142'!BL94</f>
        <v>#DIV/0!</v>
      </c>
      <c r="BH92" s="108" t="e">
        <f>'Population 43133142'!BL94/'Population 43133142'!BM94</f>
        <v>#DIV/0!</v>
      </c>
      <c r="BI92" s="108" t="e">
        <f>'Population 43133142'!BM94/'Population 43133142'!BN94</f>
        <v>#DIV/0!</v>
      </c>
      <c r="BJ92" s="108" t="e">
        <f>'Population 43133142'!BN94/'Population 43133142'!BO94</f>
        <v>#DIV/0!</v>
      </c>
      <c r="BK92" s="108" t="e">
        <f>'Population 43133142'!BO94/'Population 43133142'!BP94</f>
        <v>#DIV/0!</v>
      </c>
      <c r="BL92" s="108" t="e">
        <f>'Population 43133142'!BP94/'Population 43133142'!BQ94</f>
        <v>#DIV/0!</v>
      </c>
      <c r="BM92" s="108" t="e">
        <f>'Population 43133142'!BQ94/'Population 43133142'!BR94</f>
        <v>#DIV/0!</v>
      </c>
      <c r="BN92" s="108" t="e">
        <f>'Population 43133142'!BR94/'Population 43133142'!BS94</f>
        <v>#DIV/0!</v>
      </c>
      <c r="BO92" s="108" t="e">
        <f>'Population 43133142'!BS94/'Population 43133142'!BT94</f>
        <v>#DIV/0!</v>
      </c>
      <c r="BP92" s="108" t="e">
        <f>'Population 43133142'!BT94/'Population 43133142'!BU94</f>
        <v>#DIV/0!</v>
      </c>
      <c r="BQ92" s="108" t="e">
        <f>'Population 43133142'!BU94/'Population 43133142'!BV94</f>
        <v>#DIV/0!</v>
      </c>
    </row>
    <row r="93" spans="1:69" x14ac:dyDescent="0.2">
      <c r="A93" s="1" t="s">
        <v>88</v>
      </c>
      <c r="B93" s="108">
        <v>0.39285714285714285</v>
      </c>
      <c r="C93" s="108">
        <v>0.41176470588235292</v>
      </c>
      <c r="D93" s="108">
        <v>0.43478260869565216</v>
      </c>
      <c r="E93" s="108">
        <v>0.4336283185840708</v>
      </c>
      <c r="F93" s="108">
        <v>0.44347826086956521</v>
      </c>
      <c r="G93" s="108">
        <v>0.46017699115044247</v>
      </c>
      <c r="H93" s="108">
        <v>0.45370370370370372</v>
      </c>
      <c r="I93" s="108">
        <v>0.49532710280373832</v>
      </c>
      <c r="J93" s="108">
        <v>0.50442477876106195</v>
      </c>
      <c r="K93" s="108">
        <v>0.54545454545454541</v>
      </c>
      <c r="L93" s="108">
        <v>0.50909090909090904</v>
      </c>
      <c r="M93" s="108">
        <v>0.48305084745762711</v>
      </c>
      <c r="N93" s="108">
        <v>0.47899159663865548</v>
      </c>
      <c r="O93" s="108"/>
      <c r="P93" s="108"/>
      <c r="Q93" s="108"/>
      <c r="R93" s="108"/>
      <c r="S93" s="108"/>
      <c r="T93" s="108"/>
      <c r="U93" s="108"/>
      <c r="V93" s="108"/>
      <c r="W93" s="108"/>
      <c r="X93" s="108">
        <f>'Population 43133142'!AB95/'Population 43133142'!AC95</f>
        <v>0.47899159663865548</v>
      </c>
      <c r="Y93" s="108" t="e">
        <f>'Population 43133142'!AC95/'Population 43133142'!AD95</f>
        <v>#DIV/0!</v>
      </c>
      <c r="Z93" s="108" t="e">
        <f>'Population 43133142'!AD95/'Population 43133142'!AE95</f>
        <v>#DIV/0!</v>
      </c>
      <c r="AA93" s="108" t="e">
        <f>'Population 43133142'!AE95/'Population 43133142'!AF95</f>
        <v>#DIV/0!</v>
      </c>
      <c r="AB93" s="108" t="e">
        <f>'Population 43133142'!AF95/'Population 43133142'!AG95</f>
        <v>#DIV/0!</v>
      </c>
      <c r="AC93" s="108" t="e">
        <f>'Population 43133142'!AG95/'Population 43133142'!AH95</f>
        <v>#DIV/0!</v>
      </c>
      <c r="AD93" s="108" t="e">
        <f>'Population 43133142'!AH95/'Population 43133142'!AI95</f>
        <v>#DIV/0!</v>
      </c>
      <c r="AE93" s="108" t="e">
        <f>'Population 43133142'!AI95/'Population 43133142'!AJ95</f>
        <v>#DIV/0!</v>
      </c>
      <c r="AF93" s="108" t="e">
        <f>'Population 43133142'!AJ95/'Population 43133142'!AK95</f>
        <v>#DIV/0!</v>
      </c>
      <c r="AG93" s="108" t="e">
        <f>'Population 43133142'!AK95/'Population 43133142'!AL95</f>
        <v>#DIV/0!</v>
      </c>
      <c r="AH93" s="108" t="e">
        <f>'Population 43133142'!AL95/'Population 43133142'!AM95</f>
        <v>#DIV/0!</v>
      </c>
      <c r="AI93" s="108" t="e">
        <f>'Population 43133142'!AM95/'Population 43133142'!AN95</f>
        <v>#DIV/0!</v>
      </c>
      <c r="AJ93" s="108" t="e">
        <f>'Population 43133142'!AN95/'Population 43133142'!AO95</f>
        <v>#DIV/0!</v>
      </c>
      <c r="AK93" s="108" t="e">
        <f>'Population 43133142'!AO95/'Population 43133142'!AP95</f>
        <v>#DIV/0!</v>
      </c>
      <c r="AL93" s="108" t="e">
        <f>'Population 43133142'!AP95/'Population 43133142'!AQ95</f>
        <v>#DIV/0!</v>
      </c>
      <c r="AM93" s="108" t="e">
        <f>'Population 43133142'!AQ95/'Population 43133142'!AR95</f>
        <v>#DIV/0!</v>
      </c>
      <c r="AN93" s="108" t="e">
        <f>'Population 43133142'!AR95/'Population 43133142'!AS95</f>
        <v>#DIV/0!</v>
      </c>
      <c r="AO93" s="108" t="e">
        <f>'Population 43133142'!AS95/'Population 43133142'!AT95</f>
        <v>#DIV/0!</v>
      </c>
      <c r="AP93" s="108" t="e">
        <f>'Population 43133142'!AT95/'Population 43133142'!AU95</f>
        <v>#DIV/0!</v>
      </c>
      <c r="AQ93" s="108" t="e">
        <f>'Population 43133142'!AU95/'Population 43133142'!AV95</f>
        <v>#DIV/0!</v>
      </c>
      <c r="AR93" s="108" t="e">
        <f>'Population 43133142'!AV95/'Population 43133142'!AW95</f>
        <v>#DIV/0!</v>
      </c>
      <c r="AS93" s="108" t="e">
        <f>'Population 43133142'!AW95/'Population 43133142'!AX95</f>
        <v>#DIV/0!</v>
      </c>
      <c r="AT93" s="108" t="e">
        <f>'Population 43133142'!AX95/'Population 43133142'!AY95</f>
        <v>#DIV/0!</v>
      </c>
      <c r="AU93" s="108" t="e">
        <f>'Population 43133142'!AY95/'Population 43133142'!AZ95</f>
        <v>#DIV/0!</v>
      </c>
      <c r="AV93" s="108" t="e">
        <f>'Population 43133142'!AZ95/'Population 43133142'!BA95</f>
        <v>#DIV/0!</v>
      </c>
      <c r="AW93" s="108" t="e">
        <f>'Population 43133142'!BA95/'Population 43133142'!BB95</f>
        <v>#DIV/0!</v>
      </c>
      <c r="AX93" s="108" t="e">
        <f>'Population 43133142'!BB95/'Population 43133142'!BC95</f>
        <v>#DIV/0!</v>
      </c>
      <c r="AY93" s="108" t="e">
        <f>'Population 43133142'!BC95/'Population 43133142'!BD95</f>
        <v>#DIV/0!</v>
      </c>
      <c r="AZ93" s="108" t="e">
        <f>'Population 43133142'!BD95/'Population 43133142'!BE95</f>
        <v>#DIV/0!</v>
      </c>
      <c r="BA93" s="108" t="e">
        <f>'Population 43133142'!BE95/'Population 43133142'!BF95</f>
        <v>#DIV/0!</v>
      </c>
      <c r="BB93" s="108" t="e">
        <f>'Population 43133142'!BF95/'Population 43133142'!BG95</f>
        <v>#DIV/0!</v>
      </c>
      <c r="BC93" s="108" t="e">
        <f>'Population 43133142'!BG95/'Population 43133142'!BH95</f>
        <v>#DIV/0!</v>
      </c>
      <c r="BD93" s="108" t="e">
        <f>'Population 43133142'!BH95/'Population 43133142'!BI95</f>
        <v>#DIV/0!</v>
      </c>
      <c r="BE93" s="108" t="e">
        <f>'Population 43133142'!BI95/'Population 43133142'!BJ95</f>
        <v>#DIV/0!</v>
      </c>
      <c r="BF93" s="108" t="e">
        <f>'Population 43133142'!BJ95/'Population 43133142'!BK95</f>
        <v>#DIV/0!</v>
      </c>
      <c r="BG93" s="108" t="e">
        <f>'Population 43133142'!BK95/'Population 43133142'!BL95</f>
        <v>#DIV/0!</v>
      </c>
      <c r="BH93" s="108" t="e">
        <f>'Population 43133142'!BL95/'Population 43133142'!BM95</f>
        <v>#DIV/0!</v>
      </c>
      <c r="BI93" s="108" t="e">
        <f>'Population 43133142'!BM95/'Population 43133142'!BN95</f>
        <v>#DIV/0!</v>
      </c>
      <c r="BJ93" s="108" t="e">
        <f>'Population 43133142'!BN95/'Population 43133142'!BO95</f>
        <v>#DIV/0!</v>
      </c>
      <c r="BK93" s="108" t="e">
        <f>'Population 43133142'!BO95/'Population 43133142'!BP95</f>
        <v>#DIV/0!</v>
      </c>
      <c r="BL93" s="108" t="e">
        <f>'Population 43133142'!BP95/'Population 43133142'!BQ95</f>
        <v>#DIV/0!</v>
      </c>
      <c r="BM93" s="108" t="e">
        <f>'Population 43133142'!BQ95/'Population 43133142'!BR95</f>
        <v>#DIV/0!</v>
      </c>
      <c r="BN93" s="108" t="e">
        <f>'Population 43133142'!BR95/'Population 43133142'!BS95</f>
        <v>#DIV/0!</v>
      </c>
      <c r="BO93" s="108" t="e">
        <f>'Population 43133142'!BS95/'Population 43133142'!BT95</f>
        <v>#DIV/0!</v>
      </c>
      <c r="BP93" s="108" t="e">
        <f>'Population 43133142'!BT95/'Population 43133142'!BU95</f>
        <v>#DIV/0!</v>
      </c>
      <c r="BQ93" s="108" t="e">
        <f>'Population 43133142'!BU95/'Population 43133142'!BV95</f>
        <v>#DIV/0!</v>
      </c>
    </row>
    <row r="94" spans="1:69" s="10" customFormat="1" ht="15.75" x14ac:dyDescent="0.25">
      <c r="A94" s="173" t="s">
        <v>109</v>
      </c>
      <c r="B94" s="190">
        <v>0.47181729834791059</v>
      </c>
      <c r="C94" s="190">
        <v>0.46952541556251504</v>
      </c>
      <c r="D94" s="190">
        <v>0.47226207556193212</v>
      </c>
      <c r="E94" s="190">
        <v>0.47398431931575197</v>
      </c>
      <c r="F94" s="190">
        <v>0.47886669763121226</v>
      </c>
      <c r="G94" s="190">
        <v>0.47513300948415454</v>
      </c>
      <c r="H94" s="190">
        <v>0.47599067599067602</v>
      </c>
      <c r="I94" s="190">
        <v>0.4803991446899501</v>
      </c>
      <c r="J94" s="190">
        <v>0.48666186012977647</v>
      </c>
      <c r="K94" s="190">
        <v>0.48616790955015637</v>
      </c>
      <c r="L94" s="190">
        <v>0.49402771141901575</v>
      </c>
      <c r="M94" s="190">
        <v>0.4950071326676177</v>
      </c>
      <c r="N94" s="190">
        <v>0.50106660346053566</v>
      </c>
      <c r="O94" s="190"/>
      <c r="P94" s="190"/>
      <c r="Q94" s="190"/>
      <c r="R94" s="190"/>
      <c r="S94" s="190"/>
      <c r="T94" s="190"/>
      <c r="U94" s="190"/>
      <c r="V94" s="190"/>
      <c r="W94" s="190"/>
      <c r="X94" s="190">
        <f>'Population 43133142'!AB96/'Population 43133142'!AC96</f>
        <v>0.50106660346053566</v>
      </c>
      <c r="Y94" s="190" t="e">
        <f>'Population 43133142'!AC96/'Population 43133142'!AD96</f>
        <v>#DIV/0!</v>
      </c>
      <c r="Z94" s="190" t="e">
        <f>'Population 43133142'!AD96/'Population 43133142'!AE96</f>
        <v>#DIV/0!</v>
      </c>
      <c r="AA94" s="190" t="e">
        <f>'Population 43133142'!AE96/'Population 43133142'!AF96</f>
        <v>#DIV/0!</v>
      </c>
      <c r="AB94" s="190" t="e">
        <f>'Population 43133142'!AF96/'Population 43133142'!AG96</f>
        <v>#DIV/0!</v>
      </c>
      <c r="AC94" s="190" t="e">
        <f>'Population 43133142'!AG96/'Population 43133142'!AH96</f>
        <v>#DIV/0!</v>
      </c>
      <c r="AD94" s="190" t="e">
        <f>'Population 43133142'!AH96/'Population 43133142'!AI96</f>
        <v>#DIV/0!</v>
      </c>
      <c r="AE94" s="190" t="e">
        <f>'Population 43133142'!AI96/'Population 43133142'!AJ96</f>
        <v>#DIV/0!</v>
      </c>
      <c r="AF94" s="190" t="e">
        <f>'Population 43133142'!AJ96/'Population 43133142'!AK96</f>
        <v>#DIV/0!</v>
      </c>
      <c r="AG94" s="190" t="e">
        <f>'Population 43133142'!AK96/'Population 43133142'!AL96</f>
        <v>#DIV/0!</v>
      </c>
      <c r="AH94" s="190" t="e">
        <f>'Population 43133142'!AL96/'Population 43133142'!AM96</f>
        <v>#DIV/0!</v>
      </c>
      <c r="AI94" s="190" t="e">
        <f>'Population 43133142'!AM96/'Population 43133142'!AN96</f>
        <v>#DIV/0!</v>
      </c>
      <c r="AJ94" s="190" t="e">
        <f>'Population 43133142'!AN96/'Population 43133142'!AO96</f>
        <v>#DIV/0!</v>
      </c>
      <c r="AK94" s="190" t="e">
        <f>'Population 43133142'!AO96/'Population 43133142'!AP96</f>
        <v>#DIV/0!</v>
      </c>
      <c r="AL94" s="190" t="e">
        <f>'Population 43133142'!AP96/'Population 43133142'!AQ96</f>
        <v>#DIV/0!</v>
      </c>
      <c r="AM94" s="190" t="e">
        <f>'Population 43133142'!AQ96/'Population 43133142'!AR96</f>
        <v>#DIV/0!</v>
      </c>
      <c r="AN94" s="190" t="e">
        <f>'Population 43133142'!AR96/'Population 43133142'!AS96</f>
        <v>#DIV/0!</v>
      </c>
      <c r="AO94" s="190" t="e">
        <f>'Population 43133142'!AS96/'Population 43133142'!AT96</f>
        <v>#DIV/0!</v>
      </c>
      <c r="AP94" s="190" t="e">
        <f>'Population 43133142'!AT96/'Population 43133142'!AU96</f>
        <v>#DIV/0!</v>
      </c>
      <c r="AQ94" s="190" t="e">
        <f>'Population 43133142'!AU96/'Population 43133142'!AV96</f>
        <v>#DIV/0!</v>
      </c>
      <c r="AR94" s="190" t="e">
        <f>'Population 43133142'!AV96/'Population 43133142'!AW96</f>
        <v>#DIV/0!</v>
      </c>
      <c r="AS94" s="190" t="e">
        <f>'Population 43133142'!AW96/'Population 43133142'!AX96</f>
        <v>#DIV/0!</v>
      </c>
      <c r="AT94" s="190" t="e">
        <f>'Population 43133142'!AX96/'Population 43133142'!AY96</f>
        <v>#DIV/0!</v>
      </c>
      <c r="AU94" s="190" t="e">
        <f>'Population 43133142'!AY96/'Population 43133142'!AZ96</f>
        <v>#DIV/0!</v>
      </c>
      <c r="AV94" s="190" t="e">
        <f>'Population 43133142'!AZ96/'Population 43133142'!BA96</f>
        <v>#DIV/0!</v>
      </c>
      <c r="AW94" s="190" t="e">
        <f>'Population 43133142'!BA96/'Population 43133142'!BB96</f>
        <v>#DIV/0!</v>
      </c>
      <c r="AX94" s="190" t="e">
        <f>'Population 43133142'!BB96/'Population 43133142'!BC96</f>
        <v>#DIV/0!</v>
      </c>
      <c r="AY94" s="190" t="e">
        <f>'Population 43133142'!BC96/'Population 43133142'!BD96</f>
        <v>#DIV/0!</v>
      </c>
      <c r="AZ94" s="190" t="e">
        <f>'Population 43133142'!BD96/'Population 43133142'!BE96</f>
        <v>#DIV/0!</v>
      </c>
      <c r="BA94" s="190" t="e">
        <f>'Population 43133142'!BE96/'Population 43133142'!BF96</f>
        <v>#DIV/0!</v>
      </c>
      <c r="BB94" s="190" t="e">
        <f>'Population 43133142'!BF96/'Population 43133142'!BG96</f>
        <v>#DIV/0!</v>
      </c>
      <c r="BC94" s="190" t="e">
        <f>'Population 43133142'!BG96/'Population 43133142'!BH96</f>
        <v>#DIV/0!</v>
      </c>
      <c r="BD94" s="190" t="e">
        <f>'Population 43133142'!BH96/'Population 43133142'!BI96</f>
        <v>#DIV/0!</v>
      </c>
      <c r="BE94" s="190" t="e">
        <f>'Population 43133142'!BI96/'Population 43133142'!BJ96</f>
        <v>#DIV/0!</v>
      </c>
      <c r="BF94" s="190" t="e">
        <f>'Population 43133142'!BJ96/'Population 43133142'!BK96</f>
        <v>#DIV/0!</v>
      </c>
      <c r="BG94" s="190" t="e">
        <f>'Population 43133142'!BK96/'Population 43133142'!BL96</f>
        <v>#DIV/0!</v>
      </c>
      <c r="BH94" s="190" t="e">
        <f>'Population 43133142'!BL96/'Population 43133142'!BM96</f>
        <v>#DIV/0!</v>
      </c>
      <c r="BI94" s="190" t="e">
        <f>'Population 43133142'!BM96/'Population 43133142'!BN96</f>
        <v>#DIV/0!</v>
      </c>
      <c r="BJ94" s="190" t="e">
        <f>'Population 43133142'!BN96/'Population 43133142'!BO96</f>
        <v>#DIV/0!</v>
      </c>
      <c r="BK94" s="190" t="e">
        <f>'Population 43133142'!BO96/'Population 43133142'!BP96</f>
        <v>#DIV/0!</v>
      </c>
      <c r="BL94" s="190" t="e">
        <f>'Population 43133142'!BP96/'Population 43133142'!BQ96</f>
        <v>#DIV/0!</v>
      </c>
      <c r="BM94" s="190" t="e">
        <f>'Population 43133142'!BQ96/'Population 43133142'!BR96</f>
        <v>#DIV/0!</v>
      </c>
      <c r="BN94" s="190" t="e">
        <f>'Population 43133142'!BR96/'Population 43133142'!BS96</f>
        <v>#DIV/0!</v>
      </c>
      <c r="BO94" s="190" t="e">
        <f>'Population 43133142'!BS96/'Population 43133142'!BT96</f>
        <v>#DIV/0!</v>
      </c>
      <c r="BP94" s="190" t="e">
        <f>'Population 43133142'!BT96/'Population 43133142'!BU96</f>
        <v>#DIV/0!</v>
      </c>
      <c r="BQ94" s="190" t="e">
        <f>'Population 43133142'!BU96/'Population 43133142'!BV96</f>
        <v>#DIV/0!</v>
      </c>
    </row>
    <row r="95" spans="1:69" x14ac:dyDescent="0.2">
      <c r="A95" s="1" t="s">
        <v>102</v>
      </c>
      <c r="B95" s="108">
        <v>0.39114968696642005</v>
      </c>
      <c r="C95" s="108">
        <v>0.39964596949891068</v>
      </c>
      <c r="D95" s="108">
        <v>0.40141676505312868</v>
      </c>
      <c r="E95" s="108">
        <v>0.45420792079207922</v>
      </c>
      <c r="F95" s="108">
        <v>0.40763145649139132</v>
      </c>
      <c r="G95" s="108">
        <v>0.38901472253680636</v>
      </c>
      <c r="H95" s="108">
        <v>0.40064102564102566</v>
      </c>
      <c r="I95" s="108">
        <v>0.39722572509457754</v>
      </c>
      <c r="J95" s="108">
        <v>0.3947190250507786</v>
      </c>
      <c r="K95" s="108">
        <v>0.37259615384615385</v>
      </c>
      <c r="L95" s="108">
        <v>0.34933333333333333</v>
      </c>
      <c r="M95" s="108">
        <v>0.31513409961685823</v>
      </c>
      <c r="N95" s="108">
        <v>0.29369183040330921</v>
      </c>
      <c r="O95" s="108"/>
      <c r="P95" s="108"/>
      <c r="Q95" s="108"/>
      <c r="R95" s="108"/>
      <c r="S95" s="108"/>
      <c r="T95" s="108"/>
      <c r="U95" s="108"/>
      <c r="V95" s="108"/>
      <c r="W95" s="108"/>
      <c r="X95" s="108">
        <f>'Population 43133142'!AB97/'Population 43133142'!AC97</f>
        <v>0.29369183040330921</v>
      </c>
      <c r="Y95" s="108" t="e">
        <f>'Population 43133142'!AC97/'Population 43133142'!AD97</f>
        <v>#DIV/0!</v>
      </c>
      <c r="Z95" s="108" t="e">
        <f>'Population 43133142'!AD97/'Population 43133142'!AE97</f>
        <v>#DIV/0!</v>
      </c>
      <c r="AA95" s="108" t="e">
        <f>'Population 43133142'!AE97/'Population 43133142'!AF97</f>
        <v>#DIV/0!</v>
      </c>
      <c r="AB95" s="108" t="e">
        <f>'Population 43133142'!AF97/'Population 43133142'!AG97</f>
        <v>#DIV/0!</v>
      </c>
      <c r="AC95" s="108" t="e">
        <f>'Population 43133142'!AG97/'Population 43133142'!AH97</f>
        <v>#DIV/0!</v>
      </c>
      <c r="AD95" s="108" t="e">
        <f>'Population 43133142'!AH97/'Population 43133142'!AI97</f>
        <v>#DIV/0!</v>
      </c>
      <c r="AE95" s="108" t="e">
        <f>'Population 43133142'!AI97/'Population 43133142'!AJ97</f>
        <v>#DIV/0!</v>
      </c>
      <c r="AF95" s="108" t="e">
        <f>'Population 43133142'!AJ97/'Population 43133142'!AK97</f>
        <v>#DIV/0!</v>
      </c>
      <c r="AG95" s="108" t="e">
        <f>'Population 43133142'!AK97/'Population 43133142'!AL97</f>
        <v>#DIV/0!</v>
      </c>
      <c r="AH95" s="108" t="e">
        <f>'Population 43133142'!AL97/'Population 43133142'!AM97</f>
        <v>#DIV/0!</v>
      </c>
      <c r="AI95" s="108" t="e">
        <f>'Population 43133142'!AM97/'Population 43133142'!AN97</f>
        <v>#DIV/0!</v>
      </c>
      <c r="AJ95" s="108" t="e">
        <f>'Population 43133142'!AN97/'Population 43133142'!AO97</f>
        <v>#DIV/0!</v>
      </c>
      <c r="AK95" s="108" t="e">
        <f>'Population 43133142'!AO97/'Population 43133142'!AP97</f>
        <v>#DIV/0!</v>
      </c>
      <c r="AL95" s="108" t="e">
        <f>'Population 43133142'!AP97/'Population 43133142'!AQ97</f>
        <v>#DIV/0!</v>
      </c>
      <c r="AM95" s="108" t="e">
        <f>'Population 43133142'!AQ97/'Population 43133142'!AR97</f>
        <v>#DIV/0!</v>
      </c>
      <c r="AN95" s="108" t="e">
        <f>'Population 43133142'!AR97/'Population 43133142'!AS97</f>
        <v>#DIV/0!</v>
      </c>
      <c r="AO95" s="108" t="e">
        <f>'Population 43133142'!AS97/'Population 43133142'!AT97</f>
        <v>#DIV/0!</v>
      </c>
      <c r="AP95" s="108" t="e">
        <f>'Population 43133142'!AT97/'Population 43133142'!AU97</f>
        <v>#DIV/0!</v>
      </c>
      <c r="AQ95" s="108" t="e">
        <f>'Population 43133142'!AU97/'Population 43133142'!AV97</f>
        <v>#DIV/0!</v>
      </c>
      <c r="AR95" s="108" t="e">
        <f>'Population 43133142'!AV97/'Population 43133142'!AW97</f>
        <v>#DIV/0!</v>
      </c>
      <c r="AS95" s="108" t="e">
        <f>'Population 43133142'!AW97/'Population 43133142'!AX97</f>
        <v>#DIV/0!</v>
      </c>
      <c r="AT95" s="108" t="e">
        <f>'Population 43133142'!AX97/'Population 43133142'!AY97</f>
        <v>#DIV/0!</v>
      </c>
      <c r="AU95" s="108" t="e">
        <f>'Population 43133142'!AY97/'Population 43133142'!AZ97</f>
        <v>#DIV/0!</v>
      </c>
      <c r="AV95" s="108" t="e">
        <f>'Population 43133142'!AZ97/'Population 43133142'!BA97</f>
        <v>#DIV/0!</v>
      </c>
      <c r="AW95" s="108" t="e">
        <f>'Population 43133142'!BA97/'Population 43133142'!BB97</f>
        <v>#DIV/0!</v>
      </c>
      <c r="AX95" s="108" t="e">
        <f>'Population 43133142'!BB97/'Population 43133142'!BC97</f>
        <v>#DIV/0!</v>
      </c>
      <c r="AY95" s="108" t="e">
        <f>'Population 43133142'!BC97/'Population 43133142'!BD97</f>
        <v>#DIV/0!</v>
      </c>
      <c r="AZ95" s="108" t="e">
        <f>'Population 43133142'!BD97/'Population 43133142'!BE97</f>
        <v>#DIV/0!</v>
      </c>
      <c r="BA95" s="108" t="e">
        <f>'Population 43133142'!BE97/'Population 43133142'!BF97</f>
        <v>#DIV/0!</v>
      </c>
      <c r="BB95" s="108" t="e">
        <f>'Population 43133142'!BF97/'Population 43133142'!BG97</f>
        <v>#DIV/0!</v>
      </c>
      <c r="BC95" s="108" t="e">
        <f>'Population 43133142'!BG97/'Population 43133142'!BH97</f>
        <v>#DIV/0!</v>
      </c>
      <c r="BD95" s="108" t="e">
        <f>'Population 43133142'!BH97/'Population 43133142'!BI97</f>
        <v>#DIV/0!</v>
      </c>
      <c r="BE95" s="108" t="e">
        <f>'Population 43133142'!BI97/'Population 43133142'!BJ97</f>
        <v>#DIV/0!</v>
      </c>
      <c r="BF95" s="108" t="e">
        <f>'Population 43133142'!BJ97/'Population 43133142'!BK97</f>
        <v>#DIV/0!</v>
      </c>
      <c r="BG95" s="108" t="e">
        <f>'Population 43133142'!BK97/'Population 43133142'!BL97</f>
        <v>#DIV/0!</v>
      </c>
      <c r="BH95" s="108" t="e">
        <f>'Population 43133142'!BL97/'Population 43133142'!BM97</f>
        <v>#DIV/0!</v>
      </c>
      <c r="BI95" s="108" t="e">
        <f>'Population 43133142'!BM97/'Population 43133142'!BN97</f>
        <v>#DIV/0!</v>
      </c>
      <c r="BJ95" s="108" t="e">
        <f>'Population 43133142'!BN97/'Population 43133142'!BO97</f>
        <v>#DIV/0!</v>
      </c>
      <c r="BK95" s="108" t="e">
        <f>'Population 43133142'!BO97/'Population 43133142'!BP97</f>
        <v>#DIV/0!</v>
      </c>
      <c r="BL95" s="108" t="e">
        <f>'Population 43133142'!BP97/'Population 43133142'!BQ97</f>
        <v>#DIV/0!</v>
      </c>
      <c r="BM95" s="108" t="e">
        <f>'Population 43133142'!BQ97/'Population 43133142'!BR97</f>
        <v>#DIV/0!</v>
      </c>
      <c r="BN95" s="108" t="e">
        <f>'Population 43133142'!BR97/'Population 43133142'!BS97</f>
        <v>#DIV/0!</v>
      </c>
      <c r="BO95" s="108" t="e">
        <f>'Population 43133142'!BS97/'Population 43133142'!BT97</f>
        <v>#DIV/0!</v>
      </c>
      <c r="BP95" s="108" t="e">
        <f>'Population 43133142'!BT97/'Population 43133142'!BU97</f>
        <v>#DIV/0!</v>
      </c>
      <c r="BQ95" s="108" t="e">
        <f>'Population 43133142'!BU97/'Population 43133142'!BV97</f>
        <v>#DIV/0!</v>
      </c>
    </row>
    <row r="96" spans="1:69" s="191" customFormat="1" ht="15.75" x14ac:dyDescent="0.25">
      <c r="A96" s="191" t="s">
        <v>110</v>
      </c>
      <c r="B96" s="192">
        <v>0.47246941376886697</v>
      </c>
      <c r="C96" s="192">
        <v>0.47489330844854438</v>
      </c>
      <c r="D96" s="192">
        <v>0.47260845547184449</v>
      </c>
      <c r="E96" s="192">
        <v>0.47580768103195542</v>
      </c>
      <c r="F96" s="192">
        <v>0.48038176033934255</v>
      </c>
      <c r="G96" s="192">
        <v>0.47955588957127254</v>
      </c>
      <c r="H96" s="192">
        <v>0.47893163174438425</v>
      </c>
      <c r="I96" s="192">
        <v>0.48227464065403636</v>
      </c>
      <c r="J96" s="192">
        <v>0.48302147888794117</v>
      </c>
      <c r="K96" s="192">
        <v>0.48909911640414905</v>
      </c>
      <c r="L96" s="192">
        <v>0.49487282567607299</v>
      </c>
      <c r="M96" s="192">
        <v>0.49639004298423112</v>
      </c>
      <c r="N96" s="192">
        <v>0.49381627546765161</v>
      </c>
      <c r="O96" s="192"/>
      <c r="P96" s="192"/>
      <c r="Q96" s="192"/>
      <c r="R96" s="192"/>
      <c r="S96" s="192"/>
      <c r="T96" s="192"/>
      <c r="U96" s="192"/>
      <c r="V96" s="192"/>
      <c r="W96" s="192"/>
      <c r="X96" s="192">
        <f>'Population 43133142'!AB98/'Population 43133142'!AC98</f>
        <v>0.49381627546765161</v>
      </c>
      <c r="Y96" s="192" t="e">
        <f>'Population 43133142'!AC98/'Population 43133142'!AD98</f>
        <v>#DIV/0!</v>
      </c>
      <c r="Z96" s="192" t="e">
        <f>'Population 43133142'!AD98/'Population 43133142'!AE98</f>
        <v>#DIV/0!</v>
      </c>
      <c r="AA96" s="192" t="e">
        <f>'Population 43133142'!AE98/'Population 43133142'!AF98</f>
        <v>#DIV/0!</v>
      </c>
      <c r="AB96" s="192" t="e">
        <f>'Population 43133142'!AF98/'Population 43133142'!AG98</f>
        <v>#DIV/0!</v>
      </c>
      <c r="AC96" s="192" t="e">
        <f>'Population 43133142'!AG98/'Population 43133142'!AH98</f>
        <v>#DIV/0!</v>
      </c>
      <c r="AD96" s="192" t="e">
        <f>'Population 43133142'!AH98/'Population 43133142'!AI98</f>
        <v>#DIV/0!</v>
      </c>
      <c r="AE96" s="192" t="e">
        <f>'Population 43133142'!AI98/'Population 43133142'!AJ98</f>
        <v>#DIV/0!</v>
      </c>
      <c r="AF96" s="192" t="e">
        <f>'Population 43133142'!AJ98/'Population 43133142'!AK98</f>
        <v>#DIV/0!</v>
      </c>
      <c r="AG96" s="192" t="e">
        <f>'Population 43133142'!AK98/'Population 43133142'!AL98</f>
        <v>#DIV/0!</v>
      </c>
      <c r="AH96" s="192" t="e">
        <f>'Population 43133142'!AL98/'Population 43133142'!AM98</f>
        <v>#DIV/0!</v>
      </c>
      <c r="AI96" s="192" t="e">
        <f>'Population 43133142'!AM98/'Population 43133142'!AN98</f>
        <v>#DIV/0!</v>
      </c>
      <c r="AJ96" s="192" t="e">
        <f>'Population 43133142'!AN98/'Population 43133142'!AO98</f>
        <v>#DIV/0!</v>
      </c>
      <c r="AK96" s="192" t="e">
        <f>'Population 43133142'!AO98/'Population 43133142'!AP98</f>
        <v>#DIV/0!</v>
      </c>
      <c r="AL96" s="192" t="e">
        <f>'Population 43133142'!AP98/'Population 43133142'!AQ98</f>
        <v>#DIV/0!</v>
      </c>
      <c r="AM96" s="192" t="e">
        <f>'Population 43133142'!AQ98/'Population 43133142'!AR98</f>
        <v>#DIV/0!</v>
      </c>
      <c r="AN96" s="192" t="e">
        <f>'Population 43133142'!AR98/'Population 43133142'!AS98</f>
        <v>#DIV/0!</v>
      </c>
      <c r="AO96" s="192" t="e">
        <f>'Population 43133142'!AS98/'Population 43133142'!AT98</f>
        <v>#DIV/0!</v>
      </c>
      <c r="AP96" s="192" t="e">
        <f>'Population 43133142'!AT98/'Population 43133142'!AU98</f>
        <v>#DIV/0!</v>
      </c>
      <c r="AQ96" s="192" t="e">
        <f>'Population 43133142'!AU98/'Population 43133142'!AV98</f>
        <v>#DIV/0!</v>
      </c>
      <c r="AR96" s="192" t="e">
        <f>'Population 43133142'!AV98/'Population 43133142'!AW98</f>
        <v>#DIV/0!</v>
      </c>
      <c r="AS96" s="192" t="e">
        <f>'Population 43133142'!AW98/'Population 43133142'!AX98</f>
        <v>#DIV/0!</v>
      </c>
      <c r="AT96" s="192" t="e">
        <f>'Population 43133142'!AX98/'Population 43133142'!AY98</f>
        <v>#DIV/0!</v>
      </c>
      <c r="AU96" s="192" t="e">
        <f>'Population 43133142'!AY98/'Population 43133142'!AZ98</f>
        <v>#DIV/0!</v>
      </c>
      <c r="AV96" s="192" t="e">
        <f>'Population 43133142'!AZ98/'Population 43133142'!BA98</f>
        <v>#DIV/0!</v>
      </c>
      <c r="AW96" s="192" t="e">
        <f>'Population 43133142'!BA98/'Population 43133142'!BB98</f>
        <v>#DIV/0!</v>
      </c>
      <c r="AX96" s="192" t="e">
        <f>'Population 43133142'!BB98/'Population 43133142'!BC98</f>
        <v>#DIV/0!</v>
      </c>
      <c r="AY96" s="192" t="e">
        <f>'Population 43133142'!BC98/'Population 43133142'!BD98</f>
        <v>#DIV/0!</v>
      </c>
      <c r="AZ96" s="192" t="e">
        <f>'Population 43133142'!BD98/'Population 43133142'!BE98</f>
        <v>#DIV/0!</v>
      </c>
      <c r="BA96" s="192" t="e">
        <f>'Population 43133142'!BE98/'Population 43133142'!BF98</f>
        <v>#DIV/0!</v>
      </c>
      <c r="BB96" s="192" t="e">
        <f>'Population 43133142'!BF98/'Population 43133142'!BG98</f>
        <v>#DIV/0!</v>
      </c>
      <c r="BC96" s="192" t="e">
        <f>'Population 43133142'!BG98/'Population 43133142'!BH98</f>
        <v>#DIV/0!</v>
      </c>
      <c r="BD96" s="192" t="e">
        <f>'Population 43133142'!BH98/'Population 43133142'!BI98</f>
        <v>#DIV/0!</v>
      </c>
      <c r="BE96" s="192" t="e">
        <f>'Population 43133142'!BI98/'Population 43133142'!BJ98</f>
        <v>#DIV/0!</v>
      </c>
      <c r="BF96" s="192" t="e">
        <f>'Population 43133142'!BJ98/'Population 43133142'!BK98</f>
        <v>#DIV/0!</v>
      </c>
      <c r="BG96" s="192" t="e">
        <f>'Population 43133142'!BK98/'Population 43133142'!BL98</f>
        <v>#DIV/0!</v>
      </c>
      <c r="BH96" s="192" t="e">
        <f>'Population 43133142'!BL98/'Population 43133142'!BM98</f>
        <v>#DIV/0!</v>
      </c>
      <c r="BI96" s="192" t="e">
        <f>'Population 43133142'!BM98/'Population 43133142'!BN98</f>
        <v>#DIV/0!</v>
      </c>
      <c r="BJ96" s="192" t="e">
        <f>'Population 43133142'!BN98/'Population 43133142'!BO98</f>
        <v>#DIV/0!</v>
      </c>
      <c r="BK96" s="192" t="e">
        <f>'Population 43133142'!BO98/'Population 43133142'!BP98</f>
        <v>#DIV/0!</v>
      </c>
      <c r="BL96" s="192" t="e">
        <f>'Population 43133142'!BP98/'Population 43133142'!BQ98</f>
        <v>#DIV/0!</v>
      </c>
      <c r="BM96" s="192" t="e">
        <f>'Population 43133142'!BQ98/'Population 43133142'!BR98</f>
        <v>#DIV/0!</v>
      </c>
      <c r="BN96" s="192" t="e">
        <f>'Population 43133142'!BR98/'Population 43133142'!BS98</f>
        <v>#DIV/0!</v>
      </c>
      <c r="BO96" s="192" t="e">
        <f>'Population 43133142'!BS98/'Population 43133142'!BT98</f>
        <v>#DIV/0!</v>
      </c>
      <c r="BP96" s="192" t="e">
        <f>'Population 43133142'!BT98/'Population 43133142'!BU98</f>
        <v>#DIV/0!</v>
      </c>
      <c r="BQ96" s="192" t="e">
        <f>'Population 43133142'!BU98/'Population 43133142'!BV98</f>
        <v>#DIV/0!</v>
      </c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9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N82" activePane="bottomRight" state="frozen"/>
      <selection activeCell="C1" sqref="C1"/>
      <selection pane="topRight" activeCell="D1" sqref="D1"/>
      <selection pane="bottomLeft" activeCell="C7" sqref="C7"/>
      <selection pane="bottomRight" activeCell="AC82" sqref="AC82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7" t="s">
        <v>253</v>
      </c>
      <c r="E4" s="217"/>
      <c r="F4" s="209" t="s">
        <v>254</v>
      </c>
      <c r="G4" s="207"/>
      <c r="H4" s="209" t="s">
        <v>255</v>
      </c>
      <c r="I4" s="207"/>
      <c r="J4" s="209" t="s">
        <v>256</v>
      </c>
      <c r="K4" s="207"/>
      <c r="L4" s="209" t="s">
        <v>257</v>
      </c>
      <c r="M4" s="207"/>
      <c r="N4" s="209" t="s">
        <v>258</v>
      </c>
      <c r="O4" s="207"/>
      <c r="P4" s="209" t="s">
        <v>259</v>
      </c>
      <c r="Q4" s="207"/>
      <c r="R4" s="209" t="s">
        <v>260</v>
      </c>
      <c r="S4" s="207"/>
      <c r="T4" s="209" t="s">
        <v>261</v>
      </c>
      <c r="U4" s="207"/>
      <c r="V4" s="209" t="s">
        <v>262</v>
      </c>
      <c r="W4" s="207"/>
      <c r="X4" s="209" t="s">
        <v>263</v>
      </c>
      <c r="Y4" s="207"/>
      <c r="Z4" s="209" t="s">
        <v>264</v>
      </c>
      <c r="AA4" s="207"/>
      <c r="AB4" s="217" t="s">
        <v>265</v>
      </c>
      <c r="AC4" s="217"/>
      <c r="AD4" s="209" t="s">
        <v>276</v>
      </c>
      <c r="AE4" s="207"/>
      <c r="AF4" s="209" t="s">
        <v>266</v>
      </c>
      <c r="AG4" s="207"/>
      <c r="AH4" s="209" t="s">
        <v>267</v>
      </c>
      <c r="AI4" s="207"/>
      <c r="AJ4" s="209" t="s">
        <v>268</v>
      </c>
      <c r="AK4" s="207"/>
      <c r="AL4" s="209" t="s">
        <v>269</v>
      </c>
      <c r="AM4" s="207"/>
      <c r="AN4" s="209" t="s">
        <v>270</v>
      </c>
      <c r="AO4" s="207"/>
      <c r="AP4" s="209" t="s">
        <v>271</v>
      </c>
      <c r="AQ4" s="207"/>
      <c r="AR4" s="209" t="s">
        <v>272</v>
      </c>
      <c r="AS4" s="207"/>
      <c r="AT4" s="209" t="s">
        <v>273</v>
      </c>
      <c r="AU4" s="207"/>
      <c r="AV4" s="209" t="s">
        <v>274</v>
      </c>
      <c r="AW4" s="207"/>
      <c r="AX4" s="209" t="s">
        <v>275</v>
      </c>
      <c r="AY4" s="207"/>
      <c r="AZ4" s="217" t="s">
        <v>277</v>
      </c>
      <c r="BA4" s="217"/>
      <c r="BB4" s="209" t="s">
        <v>278</v>
      </c>
      <c r="BC4" s="207"/>
      <c r="BD4" s="209" t="s">
        <v>282</v>
      </c>
      <c r="BE4" s="207"/>
      <c r="BF4" s="209" t="s">
        <v>283</v>
      </c>
      <c r="BG4" s="207"/>
      <c r="BH4" s="209" t="s">
        <v>284</v>
      </c>
      <c r="BI4" s="207"/>
      <c r="BJ4" s="209" t="s">
        <v>285</v>
      </c>
      <c r="BK4" s="207"/>
      <c r="BL4" s="209" t="s">
        <v>286</v>
      </c>
      <c r="BM4" s="207"/>
      <c r="BN4" s="209" t="s">
        <v>287</v>
      </c>
      <c r="BO4" s="207"/>
      <c r="BP4" s="209" t="s">
        <v>288</v>
      </c>
      <c r="BQ4" s="207"/>
      <c r="BR4" s="209" t="s">
        <v>289</v>
      </c>
      <c r="BS4" s="207"/>
      <c r="BT4" s="209" t="s">
        <v>290</v>
      </c>
      <c r="BU4" s="207"/>
      <c r="BV4" s="209" t="s">
        <v>291</v>
      </c>
      <c r="BW4" s="207"/>
      <c r="BX4" s="217" t="s">
        <v>279</v>
      </c>
      <c r="BY4" s="217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7" t="s">
        <v>113</v>
      </c>
      <c r="E5" s="227"/>
      <c r="F5" s="228" t="s">
        <v>113</v>
      </c>
      <c r="G5" s="197"/>
      <c r="H5" s="228" t="s">
        <v>113</v>
      </c>
      <c r="I5" s="197"/>
      <c r="J5" s="228" t="s">
        <v>113</v>
      </c>
      <c r="K5" s="197"/>
      <c r="L5" s="228" t="s">
        <v>179</v>
      </c>
      <c r="M5" s="197"/>
      <c r="N5" s="228" t="s">
        <v>113</v>
      </c>
      <c r="O5" s="197"/>
      <c r="P5" s="228" t="s">
        <v>113</v>
      </c>
      <c r="Q5" s="197"/>
      <c r="R5" s="228" t="s">
        <v>113</v>
      </c>
      <c r="S5" s="197"/>
      <c r="T5" s="228" t="s">
        <v>113</v>
      </c>
      <c r="U5" s="197"/>
      <c r="V5" s="228" t="s">
        <v>113</v>
      </c>
      <c r="W5" s="197"/>
      <c r="X5" s="228" t="s">
        <v>113</v>
      </c>
      <c r="Y5" s="197"/>
      <c r="Z5" s="228" t="s">
        <v>113</v>
      </c>
      <c r="AA5" s="197"/>
      <c r="AB5" s="228" t="s">
        <v>113</v>
      </c>
      <c r="AC5" s="197"/>
      <c r="AD5" s="228" t="s">
        <v>113</v>
      </c>
      <c r="AE5" s="197"/>
      <c r="AF5" s="228" t="s">
        <v>113</v>
      </c>
      <c r="AG5" s="197"/>
      <c r="AH5" s="228" t="s">
        <v>113</v>
      </c>
      <c r="AI5" s="197"/>
      <c r="AJ5" s="228" t="s">
        <v>113</v>
      </c>
      <c r="AK5" s="197"/>
      <c r="AL5" s="228" t="s">
        <v>113</v>
      </c>
      <c r="AM5" s="197"/>
      <c r="AN5" s="228" t="s">
        <v>113</v>
      </c>
      <c r="AO5" s="197"/>
      <c r="AP5" s="228" t="s">
        <v>113</v>
      </c>
      <c r="AQ5" s="197"/>
      <c r="AR5" s="228" t="s">
        <v>113</v>
      </c>
      <c r="AS5" s="197"/>
      <c r="AT5" s="228" t="s">
        <v>113</v>
      </c>
      <c r="AU5" s="197"/>
      <c r="AV5" s="228" t="s">
        <v>113</v>
      </c>
      <c r="AW5" s="197"/>
      <c r="AX5" s="228" t="s">
        <v>113</v>
      </c>
      <c r="AY5" s="197"/>
      <c r="AZ5" s="228" t="s">
        <v>113</v>
      </c>
      <c r="BA5" s="197"/>
      <c r="BB5" s="228" t="s">
        <v>113</v>
      </c>
      <c r="BC5" s="197"/>
      <c r="BD5" s="228" t="s">
        <v>113</v>
      </c>
      <c r="BE5" s="197"/>
      <c r="BF5" s="228" t="s">
        <v>113</v>
      </c>
      <c r="BG5" s="197"/>
      <c r="BH5" s="228" t="s">
        <v>113</v>
      </c>
      <c r="BI5" s="197"/>
      <c r="BJ5" s="228" t="s">
        <v>113</v>
      </c>
      <c r="BK5" s="197"/>
      <c r="BL5" s="228" t="s">
        <v>113</v>
      </c>
      <c r="BM5" s="197"/>
      <c r="BN5" s="228" t="s">
        <v>113</v>
      </c>
      <c r="BO5" s="197"/>
      <c r="BP5" s="228" t="s">
        <v>113</v>
      </c>
      <c r="BQ5" s="197"/>
      <c r="BR5" s="228" t="s">
        <v>113</v>
      </c>
      <c r="BS5" s="197"/>
      <c r="BT5" s="228" t="s">
        <v>113</v>
      </c>
      <c r="BU5" s="197"/>
      <c r="BV5" s="228" t="s">
        <v>113</v>
      </c>
      <c r="BW5" s="197"/>
      <c r="BX5" s="228" t="s">
        <v>113</v>
      </c>
      <c r="BY5" s="197"/>
      <c r="BZ5" s="195"/>
      <c r="CA5" s="196"/>
      <c r="CB5" s="195"/>
      <c r="CC5" s="196"/>
      <c r="CD5" s="195"/>
      <c r="CE5" s="196"/>
      <c r="CF5" s="195"/>
      <c r="CG5" s="196"/>
      <c r="CH5" s="195"/>
      <c r="CI5" s="196"/>
      <c r="CJ5" s="195"/>
      <c r="CK5" s="196"/>
      <c r="CL5" s="195"/>
      <c r="CM5" s="196"/>
      <c r="CN5" s="195"/>
      <c r="CO5" s="196"/>
      <c r="CP5" s="195"/>
      <c r="CQ5" s="196"/>
      <c r="CR5" s="195"/>
      <c r="CS5" s="196"/>
      <c r="CT5" s="195"/>
      <c r="CU5" s="196"/>
      <c r="CV5" s="195"/>
      <c r="CW5" s="196"/>
      <c r="CX5" s="195"/>
      <c r="CY5" s="197"/>
      <c r="CZ5" s="195"/>
      <c r="DA5" s="197"/>
      <c r="DB5" s="195"/>
      <c r="DC5" s="197"/>
      <c r="DD5" s="195"/>
      <c r="DE5" s="197"/>
      <c r="DF5" s="195"/>
      <c r="DG5" s="197"/>
      <c r="DH5" s="195"/>
      <c r="DI5" s="197"/>
      <c r="DJ5" s="195"/>
      <c r="DK5" s="197"/>
      <c r="DL5" s="195"/>
      <c r="DM5" s="197"/>
      <c r="DN5" s="195"/>
      <c r="DO5" s="197"/>
      <c r="DP5" s="195"/>
      <c r="DQ5" s="197"/>
      <c r="DR5" s="195"/>
      <c r="DS5" s="197"/>
      <c r="DT5" s="195"/>
      <c r="DU5" s="196"/>
      <c r="DV5" s="195"/>
      <c r="DW5" s="196"/>
      <c r="DX5" s="195"/>
      <c r="DY5" s="196"/>
      <c r="DZ5" s="195"/>
      <c r="EA5" s="196"/>
      <c r="EB5" s="195"/>
      <c r="EC5" s="198"/>
      <c r="ED5" s="195"/>
      <c r="EE5" s="196"/>
      <c r="EF5" s="195"/>
      <c r="EG5" s="198"/>
      <c r="EH5" s="195"/>
      <c r="EI5" s="198"/>
      <c r="EJ5" s="195"/>
      <c r="EK5" s="198"/>
      <c r="EL5" s="195"/>
      <c r="EM5" s="196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2014-12-12T12:54:46Z</cp:lastPrinted>
  <dcterms:created xsi:type="dcterms:W3CDTF">2001-02-26T21:49:13Z</dcterms:created>
  <dcterms:modified xsi:type="dcterms:W3CDTF">2015-02-04T21:07:49Z</dcterms:modified>
</cp:coreProperties>
</file>