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D6" i="18" l="1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 l="1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 s="1"/>
  <c r="MM38" i="4"/>
  <c r="MN38" i="4"/>
  <c r="MM31" i="4"/>
  <c r="MN31" i="4"/>
  <c r="MM15" i="4"/>
  <c r="MN15" i="4"/>
  <c r="MN98" i="4" l="1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 s="1"/>
  <c r="GS38" i="13"/>
  <c r="GR48" i="13"/>
  <c r="GS48" i="13"/>
  <c r="GR80" i="13"/>
  <c r="CV78" i="14" s="1"/>
  <c r="GS80" i="13"/>
  <c r="GR96" i="13"/>
  <c r="GS96" i="13"/>
  <c r="GS98" i="13" s="1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 s="1"/>
  <c r="MB15" i="6"/>
  <c r="MA31" i="6"/>
  <c r="FQ29" i="7" s="1"/>
  <c r="MB31" i="6"/>
  <c r="MA38" i="6"/>
  <c r="MB38" i="6"/>
  <c r="MA48" i="6"/>
  <c r="FQ46" i="7" s="1"/>
  <c r="MB48" i="6"/>
  <c r="MA80" i="6"/>
  <c r="FQ78" i="7" s="1"/>
  <c r="MB80" i="6"/>
  <c r="MA96" i="6"/>
  <c r="FQ94" i="7" s="1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FV78" i="2" s="1"/>
  <c r="ML80" i="4"/>
  <c r="MK48" i="4"/>
  <c r="FV46" i="2" s="1"/>
  <c r="ML48" i="4"/>
  <c r="MK38" i="4"/>
  <c r="FV36" i="2" s="1"/>
  <c r="ML38" i="4"/>
  <c r="MK31" i="4"/>
  <c r="FV29" i="2" s="1"/>
  <c r="ML31" i="4"/>
  <c r="MK15" i="4"/>
  <c r="FV13" i="2" s="1"/>
  <c r="ML15" i="4"/>
  <c r="ML98" i="4" s="1"/>
  <c r="FW96" i="2" l="1"/>
  <c r="GR98" i="13"/>
  <c r="MK98" i="4"/>
  <c r="FV96" i="2" s="1"/>
  <c r="CV13" i="14"/>
  <c r="CV96" i="14"/>
  <c r="CV98" i="14"/>
  <c r="MA98" i="6"/>
  <c r="FQ96" i="7" s="1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 s="1"/>
  <c r="GQ15" i="13"/>
  <c r="GP31" i="13"/>
  <c r="GQ31" i="13"/>
  <c r="GP38" i="13"/>
  <c r="GQ38" i="13"/>
  <c r="GP48" i="13"/>
  <c r="GQ48" i="13"/>
  <c r="CU46" i="14" s="1"/>
  <c r="GP80" i="13"/>
  <c r="GP98" i="13" s="1"/>
  <c r="GQ80" i="13"/>
  <c r="GP96" i="13"/>
  <c r="GQ96" i="13"/>
  <c r="CU94" i="14" s="1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 s="1"/>
  <c r="LZ31" i="6"/>
  <c r="LY38" i="6"/>
  <c r="LZ38" i="6"/>
  <c r="LY48" i="6"/>
  <c r="FP46" i="7" s="1"/>
  <c r="LZ48" i="6"/>
  <c r="LY80" i="6"/>
  <c r="LZ80" i="6"/>
  <c r="LY96" i="6"/>
  <c r="FP94" i="7" s="1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 s="1"/>
  <c r="MJ15" i="4"/>
  <c r="MI31" i="4"/>
  <c r="MJ31" i="4"/>
  <c r="MI38" i="4"/>
  <c r="FU36" i="2" s="1"/>
  <c r="MJ38" i="4"/>
  <c r="MI48" i="4"/>
  <c r="MJ48" i="4"/>
  <c r="MI80" i="4"/>
  <c r="FU78" i="2" s="1"/>
  <c r="MJ80" i="4"/>
  <c r="MJ98" i="4" s="1"/>
  <c r="MI96" i="4"/>
  <c r="MJ96" i="4"/>
  <c r="FU94" i="2" l="1"/>
  <c r="FU46" i="2"/>
  <c r="FU29" i="2"/>
  <c r="FP78" i="7"/>
  <c r="FP13" i="7"/>
  <c r="MI98" i="4"/>
  <c r="FU96" i="2" s="1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 s="1"/>
  <c r="GO31" i="13"/>
  <c r="GN15" i="13"/>
  <c r="CT13" i="14" s="1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 s="1"/>
  <c r="LX96" i="6"/>
  <c r="LW80" i="6"/>
  <c r="LX80" i="6"/>
  <c r="LW48" i="6"/>
  <c r="LX48" i="6"/>
  <c r="LW38" i="6"/>
  <c r="LX38" i="6"/>
  <c r="LW31" i="6"/>
  <c r="FO29" i="7" s="1"/>
  <c r="LX31" i="6"/>
  <c r="LW15" i="6"/>
  <c r="LX15" i="6"/>
  <c r="LX98" i="6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 s="1"/>
  <c r="MH15" i="4"/>
  <c r="MG31" i="4"/>
  <c r="FT29" i="2" s="1"/>
  <c r="MH31" i="4"/>
  <c r="MG38" i="4"/>
  <c r="FT36" i="2" s="1"/>
  <c r="MH38" i="4"/>
  <c r="MG48" i="4"/>
  <c r="FT46" i="2" s="1"/>
  <c r="MH48" i="4"/>
  <c r="MG80" i="4"/>
  <c r="FT78" i="2" s="1"/>
  <c r="MH80" i="4"/>
  <c r="MG96" i="4"/>
  <c r="FT94" i="2" s="1"/>
  <c r="MH96" i="4"/>
  <c r="FO13" i="7" l="1"/>
  <c r="FO36" i="7"/>
  <c r="CT36" i="14"/>
  <c r="FP96" i="7"/>
  <c r="GO98" i="13"/>
  <c r="GN98" i="13"/>
  <c r="FO78" i="7"/>
  <c r="LW98" i="6"/>
  <c r="FO96" i="7" s="1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 l="1"/>
  <c r="CT96" i="14"/>
  <c r="MF98" i="4"/>
  <c r="FS96" i="2" s="1"/>
  <c r="GM98" i="13"/>
  <c r="ME98" i="4"/>
  <c r="GL98" i="13"/>
  <c r="FT96" i="2"/>
  <c r="LV98" i="6"/>
  <c r="FN96" i="7" s="1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 s="1"/>
  <c r="GK15" i="13"/>
  <c r="GJ31" i="13"/>
  <c r="GK31" i="13"/>
  <c r="CR29" i="14" s="1"/>
  <c r="GJ38" i="13"/>
  <c r="GK38" i="13"/>
  <c r="GJ48" i="13"/>
  <c r="GK48" i="13"/>
  <c r="GJ80" i="13"/>
  <c r="CR78" i="14" s="1"/>
  <c r="GK80" i="13"/>
  <c r="GJ96" i="13"/>
  <c r="GK96" i="13"/>
  <c r="FR29" i="2" l="1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 s="1"/>
  <c r="LR15" i="6"/>
  <c r="LQ38" i="6"/>
  <c r="LR38" i="6"/>
  <c r="LQ48" i="6"/>
  <c r="FL46" i="7" s="1"/>
  <c r="LR48" i="6"/>
  <c r="LQ80" i="6"/>
  <c r="LR80" i="6"/>
  <c r="LQ96" i="6"/>
  <c r="FL94" i="7" s="1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 l="1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 s="1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 s="1"/>
  <c r="LZ15" i="4"/>
  <c r="FP29" i="2" l="1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 s="1"/>
  <c r="GE80" i="13"/>
  <c r="GD96" i="13"/>
  <c r="CO94" i="14" s="1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 l="1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 s="1"/>
  <c r="CO36" i="14"/>
  <c r="GE98" i="13"/>
  <c r="CO96" i="14" s="1"/>
  <c r="LM98" i="6"/>
  <c r="FJ96" i="7" s="1"/>
  <c r="LV98" i="4"/>
  <c r="FN96" i="2" s="1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CN78" i="14" l="1"/>
  <c r="CN36" i="14"/>
  <c r="CN13" i="14"/>
  <c r="CO98" i="14"/>
  <c r="LK98" i="6"/>
  <c r="FI96" i="7" s="1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 s="1"/>
  <c r="FZ31" i="13"/>
  <c r="GA31" i="13"/>
  <c r="CM29" i="14" s="1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FH46" i="7" s="1"/>
  <c r="LJ48" i="6"/>
  <c r="LG80" i="6"/>
  <c r="LH80" i="6"/>
  <c r="LI80" i="6"/>
  <c r="FH78" i="7" s="1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FH94" i="7" s="1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 s="1"/>
  <c r="LR15" i="4"/>
  <c r="LS15" i="4"/>
  <c r="LT15" i="4"/>
  <c r="LQ31" i="4"/>
  <c r="FL29" i="2" s="1"/>
  <c r="LR31" i="4"/>
  <c r="LS31" i="4"/>
  <c r="LT31" i="4"/>
  <c r="LQ38" i="4"/>
  <c r="FL36" i="2" s="1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LT96" i="4"/>
  <c r="CM36" i="14" l="1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 s="1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 s="1"/>
  <c r="FY80" i="13"/>
  <c r="FX48" i="13"/>
  <c r="FY48" i="13"/>
  <c r="FX38" i="13"/>
  <c r="CL36" i="14" s="1"/>
  <c r="FY38" i="13"/>
  <c r="FX31" i="13"/>
  <c r="FY31" i="13"/>
  <c r="FX15" i="13"/>
  <c r="CL13" i="14" s="1"/>
  <c r="FY15" i="13"/>
  <c r="AJ96" i="17"/>
  <c r="AK96" i="17"/>
  <c r="R94" i="18" l="1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 s="1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LF80" i="6"/>
  <c r="LE48" i="6"/>
  <c r="FF46" i="7" s="1"/>
  <c r="LF48" i="6"/>
  <c r="LE38" i="6"/>
  <c r="LF38" i="6"/>
  <c r="LE31" i="6"/>
  <c r="LE98" i="6" s="1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 s="1"/>
  <c r="LO31" i="4"/>
  <c r="LP31" i="4"/>
  <c r="LO38" i="4"/>
  <c r="LP38" i="4"/>
  <c r="LO48" i="4"/>
  <c r="LP48" i="4"/>
  <c r="LO80" i="4"/>
  <c r="LP80" i="4"/>
  <c r="FK78" i="2" s="1"/>
  <c r="LO96" i="4"/>
  <c r="LP96" i="4"/>
  <c r="FV98" i="13" l="1"/>
  <c r="FF13" i="7"/>
  <c r="FF78" i="7"/>
  <c r="CK13" i="14"/>
  <c r="FW98" i="13"/>
  <c r="CK96" i="14" s="1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 s="1"/>
  <c r="FF29" i="7"/>
  <c r="LP98" i="4"/>
  <c r="FK96" i="2" s="1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 l="1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 l="1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 s="1"/>
  <c r="LB48" i="6"/>
  <c r="LA80" i="6"/>
  <c r="LB80" i="6"/>
  <c r="LA96" i="6"/>
  <c r="FD94" i="7" s="1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 l="1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 s="1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 s="1"/>
  <c r="FQ15" i="13"/>
  <c r="FR15" i="13"/>
  <c r="FS15" i="13"/>
  <c r="FP31" i="13"/>
  <c r="CH29" i="14" s="1"/>
  <c r="FQ31" i="13"/>
  <c r="FR31" i="13"/>
  <c r="FS31" i="13"/>
  <c r="FP38" i="13"/>
  <c r="CH36" i="14" s="1"/>
  <c r="FQ38" i="13"/>
  <c r="FR38" i="13"/>
  <c r="FS38" i="13"/>
  <c r="FP48" i="13"/>
  <c r="CH46" i="14" s="1"/>
  <c r="FQ48" i="13"/>
  <c r="FR48" i="13"/>
  <c r="FS48" i="13"/>
  <c r="FP80" i="13"/>
  <c r="CH78" i="14" s="1"/>
  <c r="FQ80" i="13"/>
  <c r="FR80" i="13"/>
  <c r="FS80" i="13"/>
  <c r="FP96" i="13"/>
  <c r="CH94" i="14" s="1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 s="1"/>
  <c r="LJ96" i="4"/>
  <c r="FH36" i="2" l="1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 s="1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 s="1"/>
  <c r="FO15" i="13"/>
  <c r="FN31" i="13"/>
  <c r="FO31" i="13"/>
  <c r="FN38" i="13"/>
  <c r="CG36" i="14" s="1"/>
  <c r="FO38" i="13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 l="1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 s="1"/>
  <c r="FL80" i="13"/>
  <c r="FM80" i="13"/>
  <c r="FL48" i="13"/>
  <c r="FM48" i="13"/>
  <c r="FL38" i="13"/>
  <c r="FM38" i="13"/>
  <c r="CF36" i="14" s="1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 s="1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 l="1"/>
  <c r="CF96" i="14" s="1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 s="1"/>
  <c r="FB96" i="7"/>
  <c r="LF98" i="4"/>
  <c r="FF96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 s="1"/>
  <c r="FK15" i="13"/>
  <c r="FJ31" i="13"/>
  <c r="FK31" i="13"/>
  <c r="FJ38" i="13"/>
  <c r="CE36" i="14" s="1"/>
  <c r="FK38" i="13"/>
  <c r="FJ48" i="13"/>
  <c r="CE46" i="14" s="1"/>
  <c r="FK48" i="13"/>
  <c r="FJ80" i="13"/>
  <c r="CE78" i="14" s="1"/>
  <c r="FK80" i="13"/>
  <c r="FJ96" i="13"/>
  <c r="CE94" i="14" s="1"/>
  <c r="FK96" i="13"/>
  <c r="FK98" i="13" s="1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 s="1"/>
  <c r="KS38" i="6"/>
  <c r="KT38" i="6"/>
  <c r="KS48" i="6"/>
  <c r="KT48" i="6"/>
  <c r="EZ46" i="7" s="1"/>
  <c r="KS80" i="6"/>
  <c r="EZ78" i="7" s="1"/>
  <c r="KT80" i="6"/>
  <c r="KS96" i="6"/>
  <c r="KT96" i="6"/>
  <c r="EZ94" i="7" s="1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 l="1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 s="1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 l="1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 s="1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 l="1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CC78" i="14" s="1"/>
  <c r="FG80" i="13"/>
  <c r="FF48" i="13"/>
  <c r="CC46" i="14" s="1"/>
  <c r="FG48" i="13"/>
  <c r="FF38" i="13"/>
  <c r="CC36" i="14" s="1"/>
  <c r="FG38" i="13"/>
  <c r="FF31" i="13"/>
  <c r="FG31" i="13"/>
  <c r="FF15" i="13"/>
  <c r="FG15" i="13"/>
  <c r="FG98" i="13" s="1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FC46" i="2" s="1"/>
  <c r="KZ48" i="4"/>
  <c r="KY38" i="4"/>
  <c r="KZ38" i="4"/>
  <c r="KY31" i="4"/>
  <c r="KZ31" i="4"/>
  <c r="KY15" i="4"/>
  <c r="KZ15" i="4"/>
  <c r="FF98" i="13" l="1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 s="1"/>
  <c r="S80" i="17"/>
  <c r="EX96" i="7" l="1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 s="1"/>
  <c r="FE38" i="13"/>
  <c r="FD48" i="13"/>
  <c r="FE48" i="13"/>
  <c r="FD80" i="13"/>
  <c r="CB78" i="14" s="1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 s="1"/>
  <c r="KN48" i="6"/>
  <c r="KM80" i="6"/>
  <c r="KN80" i="6"/>
  <c r="KN98" i="6" s="1"/>
  <c r="KM96" i="6"/>
  <c r="EW94" i="7" s="1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KX31" i="4"/>
  <c r="KW38" i="4"/>
  <c r="KX38" i="4"/>
  <c r="KW48" i="4"/>
  <c r="FB46" i="2" s="1"/>
  <c r="KX48" i="4"/>
  <c r="KW80" i="4"/>
  <c r="KX80" i="4"/>
  <c r="KX98" i="4" s="1"/>
  <c r="KW96" i="4"/>
  <c r="FB94" i="2" s="1"/>
  <c r="KX96" i="4"/>
  <c r="CB94" i="14" l="1"/>
  <c r="FB29" i="2"/>
  <c r="EW78" i="7"/>
  <c r="EW36" i="7"/>
  <c r="EW13" i="7"/>
  <c r="FD98" i="13"/>
  <c r="FE98" i="13"/>
  <c r="CB46" i="14"/>
  <c r="CB29" i="14"/>
  <c r="FB36" i="2"/>
  <c r="KM98" i="6"/>
  <c r="EW96" i="7" s="1"/>
  <c r="EW29" i="7"/>
  <c r="FB78" i="2"/>
  <c r="KW98" i="4"/>
  <c r="FB96" i="2" s="1"/>
  <c r="CB13" i="14"/>
  <c r="KU96" i="4"/>
  <c r="FA94" i="2" s="1"/>
  <c r="KV96" i="4"/>
  <c r="KU80" i="4"/>
  <c r="KV80" i="4"/>
  <c r="KU48" i="4"/>
  <c r="FA46" i="2" s="1"/>
  <c r="KV48" i="4"/>
  <c r="KU38" i="4"/>
  <c r="FA36" i="2" s="1"/>
  <c r="KV38" i="4"/>
  <c r="KU31" i="4"/>
  <c r="FA29" i="2" s="1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 s="1"/>
  <c r="KL96" i="6"/>
  <c r="KK80" i="6"/>
  <c r="KL80" i="6"/>
  <c r="KK48" i="6"/>
  <c r="KL48" i="6"/>
  <c r="KK38" i="6"/>
  <c r="KL38" i="6"/>
  <c r="KK31" i="6"/>
  <c r="KL31" i="6"/>
  <c r="KK15" i="6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 l="1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 s="1"/>
  <c r="KU98" i="4"/>
  <c r="FA96" i="2" s="1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 s="1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BZ94" i="14" s="1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 l="1"/>
  <c r="EU46" i="7"/>
  <c r="EU29" i="7"/>
  <c r="FA98" i="13"/>
  <c r="BZ98" i="14" s="1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 s="1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 l="1"/>
  <c r="ET94" i="7"/>
  <c r="BY29" i="14"/>
  <c r="ET46" i="7"/>
  <c r="KH98" i="6"/>
  <c r="BY13" i="14"/>
  <c r="ET29" i="7"/>
  <c r="KG98" i="6"/>
  <c r="ET96" i="7" s="1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 s="1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 s="1"/>
  <c r="EW80" i="13"/>
  <c r="EV96" i="13"/>
  <c r="EW96" i="13"/>
  <c r="KE15" i="6"/>
  <c r="KF15" i="6"/>
  <c r="KE31" i="6"/>
  <c r="ES29" i="7" s="1"/>
  <c r="KF31" i="6"/>
  <c r="KE38" i="6"/>
  <c r="KF38" i="6"/>
  <c r="KE48" i="6"/>
  <c r="KF48" i="6"/>
  <c r="KE80" i="6"/>
  <c r="ES78" i="7" s="1"/>
  <c r="KF80" i="6"/>
  <c r="KE96" i="6"/>
  <c r="KF96" i="6"/>
  <c r="KO15" i="4"/>
  <c r="KP15" i="4"/>
  <c r="KO31" i="4"/>
  <c r="EX29" i="2" s="1"/>
  <c r="KP31" i="4"/>
  <c r="KO38" i="4"/>
  <c r="KP38" i="4"/>
  <c r="KO48" i="4"/>
  <c r="EX46" i="2" s="1"/>
  <c r="KP48" i="4"/>
  <c r="KO80" i="4"/>
  <c r="KP80" i="4"/>
  <c r="KP98" i="4" s="1"/>
  <c r="KO96" i="4"/>
  <c r="EX94" i="2" s="1"/>
  <c r="KP96" i="4"/>
  <c r="BX13" i="14" l="1"/>
  <c r="BX46" i="14"/>
  <c r="BY96" i="14"/>
  <c r="BX94" i="14"/>
  <c r="BX36" i="14"/>
  <c r="BX29" i="14"/>
  <c r="EW98" i="13"/>
  <c r="ES36" i="7"/>
  <c r="KO98" i="4"/>
  <c r="EX96" i="2" s="1"/>
  <c r="ES13" i="7"/>
  <c r="ES94" i="7"/>
  <c r="ES46" i="7"/>
  <c r="KF98" i="6"/>
  <c r="BY98" i="14"/>
  <c r="EX36" i="2"/>
  <c r="EX13" i="2"/>
  <c r="KE98" i="6"/>
  <c r="ES96" i="7" s="1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 l="1"/>
  <c r="BW36" i="14"/>
  <c r="BW13" i="14"/>
  <c r="KM98" i="4"/>
  <c r="EW96" i="2" s="1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 s="1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 l="1"/>
  <c r="EV94" i="2"/>
  <c r="EV46" i="2"/>
  <c r="ER96" i="7"/>
  <c r="EQ94" i="7"/>
  <c r="EQ29" i="7"/>
  <c r="KB98" i="6"/>
  <c r="BW98" i="14"/>
  <c r="EV36" i="2"/>
  <c r="EV13" i="2"/>
  <c r="KL98" i="4"/>
  <c r="EV96" i="2" s="1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 s="1"/>
  <c r="ER48" i="13"/>
  <c r="ES48" i="13"/>
  <c r="ER80" i="13"/>
  <c r="ES80" i="13"/>
  <c r="ES98" i="13" s="1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 l="1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 s="1"/>
  <c r="KJ80" i="4"/>
  <c r="KI96" i="4"/>
  <c r="KJ96" i="4"/>
  <c r="JY15" i="6"/>
  <c r="EP13" i="7" s="1"/>
  <c r="JZ15" i="6"/>
  <c r="JY31" i="6"/>
  <c r="JZ31" i="6"/>
  <c r="JY38" i="6"/>
  <c r="EP36" i="7" s="1"/>
  <c r="JZ38" i="6"/>
  <c r="JY48" i="6"/>
  <c r="JZ48" i="6"/>
  <c r="JY80" i="6"/>
  <c r="EP78" i="7" s="1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 s="1"/>
  <c r="EQ80" i="13"/>
  <c r="EP96" i="13"/>
  <c r="EQ96" i="13"/>
  <c r="EQ98" i="13" l="1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 s="1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EO29" i="7" s="1"/>
  <c r="JX31" i="6"/>
  <c r="JW38" i="6"/>
  <c r="JX38" i="6"/>
  <c r="JW48" i="6"/>
  <c r="EO46" i="7" s="1"/>
  <c r="JX48" i="6"/>
  <c r="JW80" i="6"/>
  <c r="JX80" i="6"/>
  <c r="JW96" i="6"/>
  <c r="EO94" i="7" s="1"/>
  <c r="JX96" i="6"/>
  <c r="EN15" i="13"/>
  <c r="EO15" i="13"/>
  <c r="EN31" i="13"/>
  <c r="BT29" i="14" s="1"/>
  <c r="EO31" i="13"/>
  <c r="EN38" i="13"/>
  <c r="EO38" i="13"/>
  <c r="EN48" i="13"/>
  <c r="EO48" i="13"/>
  <c r="EN80" i="13"/>
  <c r="EO80" i="13"/>
  <c r="EN96" i="13"/>
  <c r="BT94" i="14" s="1"/>
  <c r="EO96" i="13"/>
  <c r="EO98" i="13" l="1"/>
  <c r="BT78" i="14"/>
  <c r="BT36" i="14"/>
  <c r="BT13" i="14"/>
  <c r="EO78" i="7"/>
  <c r="EU96" i="2"/>
  <c r="JX98" i="6"/>
  <c r="EN98" i="13"/>
  <c r="BT96" i="14" s="1"/>
  <c r="EO36" i="7"/>
  <c r="EO13" i="7"/>
  <c r="ET78" i="2"/>
  <c r="ET36" i="2"/>
  <c r="BT46" i="14"/>
  <c r="KG98" i="4"/>
  <c r="ET96" i="2" s="1"/>
  <c r="ET13" i="2"/>
  <c r="JW98" i="6"/>
  <c r="EO96" i="7" s="1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 s="1"/>
  <c r="BC96" i="17"/>
  <c r="BB96" i="17"/>
  <c r="BA96" i="17"/>
  <c r="AZ96" i="17"/>
  <c r="Z94" i="18" s="1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 s="1"/>
  <c r="BC80" i="17"/>
  <c r="BB80" i="17"/>
  <c r="AA78" i="18" s="1"/>
  <c r="BA80" i="17"/>
  <c r="AZ80" i="17"/>
  <c r="Z78" i="18" s="1"/>
  <c r="AY80" i="17"/>
  <c r="AX80" i="17"/>
  <c r="AW80" i="17"/>
  <c r="AV80" i="17"/>
  <c r="X78" i="18" s="1"/>
  <c r="AU80" i="17"/>
  <c r="AT80" i="17"/>
  <c r="AS80" i="17"/>
  <c r="AR80" i="17"/>
  <c r="V78" i="18" s="1"/>
  <c r="AQ80" i="17"/>
  <c r="AP80" i="17"/>
  <c r="AO80" i="17"/>
  <c r="AN80" i="17"/>
  <c r="T78" i="18" s="1"/>
  <c r="AM80" i="17"/>
  <c r="AL80" i="17"/>
  <c r="AK80" i="17"/>
  <c r="AJ80" i="17"/>
  <c r="R78" i="18" s="1"/>
  <c r="AI80" i="17"/>
  <c r="AH80" i="17"/>
  <c r="AG80" i="17"/>
  <c r="AF80" i="17"/>
  <c r="P78" i="18" s="1"/>
  <c r="AE80" i="17"/>
  <c r="AD80" i="17"/>
  <c r="AC80" i="17"/>
  <c r="AB80" i="17"/>
  <c r="N78" i="18" s="1"/>
  <c r="AA80" i="17"/>
  <c r="Z80" i="17"/>
  <c r="Y80" i="17"/>
  <c r="X80" i="17"/>
  <c r="L78" i="18" s="1"/>
  <c r="W80" i="17"/>
  <c r="V80" i="17"/>
  <c r="U80" i="17"/>
  <c r="T80" i="17"/>
  <c r="J78" i="18" s="1"/>
  <c r="Q80" i="17"/>
  <c r="P80" i="17"/>
  <c r="O80" i="17"/>
  <c r="N80" i="17"/>
  <c r="G78" i="18" s="1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 s="1"/>
  <c r="BC48" i="17"/>
  <c r="BB48" i="17"/>
  <c r="AA46" i="18" s="1"/>
  <c r="BA48" i="17"/>
  <c r="AZ48" i="17"/>
  <c r="AY48" i="17"/>
  <c r="AX48" i="17"/>
  <c r="Y46" i="18" s="1"/>
  <c r="AW48" i="17"/>
  <c r="AV48" i="17"/>
  <c r="AU48" i="17"/>
  <c r="AT48" i="17"/>
  <c r="W46" i="18" s="1"/>
  <c r="AS48" i="17"/>
  <c r="AR48" i="17"/>
  <c r="AQ48" i="17"/>
  <c r="AP48" i="17"/>
  <c r="U46" i="18" s="1"/>
  <c r="AO48" i="17"/>
  <c r="AN48" i="17"/>
  <c r="AM48" i="17"/>
  <c r="AL48" i="17"/>
  <c r="S46" i="18" s="1"/>
  <c r="AK48" i="17"/>
  <c r="AJ48" i="17"/>
  <c r="AI48" i="17"/>
  <c r="AH48" i="17"/>
  <c r="Q46" i="18" s="1"/>
  <c r="AG48" i="17"/>
  <c r="AF48" i="17"/>
  <c r="AE48" i="17"/>
  <c r="AD48" i="17"/>
  <c r="O46" i="18" s="1"/>
  <c r="AC48" i="17"/>
  <c r="AB48" i="17"/>
  <c r="AA48" i="17"/>
  <c r="Z48" i="17"/>
  <c r="M46" i="18" s="1"/>
  <c r="Y48" i="17"/>
  <c r="X48" i="17"/>
  <c r="W48" i="17"/>
  <c r="V48" i="17"/>
  <c r="K46" i="18" s="1"/>
  <c r="U48" i="17"/>
  <c r="T48" i="17"/>
  <c r="S48" i="17"/>
  <c r="R48" i="17"/>
  <c r="I46" i="18" s="1"/>
  <c r="Q48" i="17"/>
  <c r="P48" i="17"/>
  <c r="O48" i="17"/>
  <c r="N48" i="17"/>
  <c r="G46" i="18" s="1"/>
  <c r="M48" i="17"/>
  <c r="L48" i="17"/>
  <c r="K48" i="17"/>
  <c r="J48" i="17"/>
  <c r="E46" i="18" s="1"/>
  <c r="I48" i="17"/>
  <c r="H48" i="17"/>
  <c r="G48" i="17"/>
  <c r="F48" i="17"/>
  <c r="C46" i="18" s="1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AA36" i="18" s="1"/>
  <c r="BA38" i="17"/>
  <c r="AZ38" i="17"/>
  <c r="Z36" i="18" s="1"/>
  <c r="AY38" i="17"/>
  <c r="AX38" i="17"/>
  <c r="AW38" i="17"/>
  <c r="AV38" i="17"/>
  <c r="X36" i="18" s="1"/>
  <c r="AU38" i="17"/>
  <c r="AT38" i="17"/>
  <c r="AS38" i="17"/>
  <c r="AR38" i="17"/>
  <c r="V36" i="18" s="1"/>
  <c r="AQ38" i="17"/>
  <c r="AP38" i="17"/>
  <c r="AO38" i="17"/>
  <c r="AN38" i="17"/>
  <c r="T36" i="18" s="1"/>
  <c r="AM38" i="17"/>
  <c r="AL38" i="17"/>
  <c r="AK38" i="17"/>
  <c r="AJ38" i="17"/>
  <c r="R36" i="18" s="1"/>
  <c r="AI38" i="17"/>
  <c r="AH38" i="17"/>
  <c r="AG38" i="17"/>
  <c r="AF38" i="17"/>
  <c r="P36" i="18" s="1"/>
  <c r="AE38" i="17"/>
  <c r="AD38" i="17"/>
  <c r="AC38" i="17"/>
  <c r="AB38" i="17"/>
  <c r="N36" i="18" s="1"/>
  <c r="AA38" i="17"/>
  <c r="Z38" i="17"/>
  <c r="Y38" i="17"/>
  <c r="X38" i="17"/>
  <c r="L36" i="18" s="1"/>
  <c r="W38" i="17"/>
  <c r="V38" i="17"/>
  <c r="U38" i="17"/>
  <c r="T38" i="17"/>
  <c r="J36" i="18" s="1"/>
  <c r="S38" i="17"/>
  <c r="R38" i="17"/>
  <c r="Q38" i="17"/>
  <c r="P38" i="17"/>
  <c r="H36" i="18" s="1"/>
  <c r="O38" i="17"/>
  <c r="N38" i="17"/>
  <c r="M38" i="17"/>
  <c r="L38" i="17"/>
  <c r="F36" i="18" s="1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 s="1"/>
  <c r="BV15" i="17"/>
  <c r="BU15" i="17"/>
  <c r="BT15" i="17"/>
  <c r="BS15" i="17"/>
  <c r="BS98" i="17" s="1"/>
  <c r="BR15" i="17"/>
  <c r="BQ15" i="17"/>
  <c r="BP15" i="17"/>
  <c r="BO15" i="17"/>
  <c r="BO98" i="17" s="1"/>
  <c r="BN15" i="17"/>
  <c r="BM15" i="17"/>
  <c r="BL15" i="17"/>
  <c r="BK15" i="17"/>
  <c r="BK98" i="17" s="1"/>
  <c r="BJ15" i="17"/>
  <c r="BI15" i="17"/>
  <c r="BH15" i="17"/>
  <c r="BG15" i="17"/>
  <c r="BF15" i="17"/>
  <c r="BE15" i="17"/>
  <c r="BD15" i="17"/>
  <c r="AB13" i="18" s="1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G98" i="17" l="1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 s="1"/>
  <c r="BB98" i="17"/>
  <c r="AA96" i="18" s="1"/>
  <c r="BF98" i="17"/>
  <c r="BJ98" i="17"/>
  <c r="BN98" i="17"/>
  <c r="BR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T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U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 s="1"/>
  <c r="AO98" i="17"/>
  <c r="AN98" i="17"/>
  <c r="AL98" i="17"/>
  <c r="AM98" i="17"/>
  <c r="AJ98" i="17"/>
  <c r="AK98" i="17"/>
  <c r="AI98" i="17"/>
  <c r="AH98" i="17"/>
  <c r="Q96" i="18" s="1"/>
  <c r="AF98" i="17"/>
  <c r="AG98" i="17"/>
  <c r="AD98" i="17"/>
  <c r="AE98" i="17"/>
  <c r="AC98" i="17"/>
  <c r="AB98" i="17"/>
  <c r="AA98" i="17"/>
  <c r="Z98" i="17"/>
  <c r="M96" i="18" s="1"/>
  <c r="Y98" i="17"/>
  <c r="X98" i="17"/>
  <c r="W98" i="17"/>
  <c r="V98" i="17"/>
  <c r="K96" i="18" s="1"/>
  <c r="T98" i="17"/>
  <c r="U98" i="17"/>
  <c r="R98" i="17"/>
  <c r="S98" i="17"/>
  <c r="P98" i="17"/>
  <c r="Q98" i="17"/>
  <c r="O98" i="17"/>
  <c r="N98" i="17"/>
  <c r="G96" i="18" s="1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 s="1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BR94" i="14" s="1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 l="1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 s="1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 l="1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 s="1"/>
  <c r="BQ78" i="14"/>
  <c r="BQ46" i="14"/>
  <c r="EQ29" i="2"/>
  <c r="EQ94" i="2"/>
  <c r="JQ98" i="6"/>
  <c r="EL96" i="7" s="1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 l="1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 s="1"/>
  <c r="EF38" i="13"/>
  <c r="EG48" i="13"/>
  <c r="EF48" i="13"/>
  <c r="BP46" i="14" s="1"/>
  <c r="EG80" i="13"/>
  <c r="EF80" i="13"/>
  <c r="EG96" i="13"/>
  <c r="EF96" i="13"/>
  <c r="BP94" i="14" s="1"/>
  <c r="BP29" i="14" l="1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 s="1"/>
  <c r="EE98" i="13" l="1"/>
  <c r="BO98" i="14" s="1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 s="1"/>
  <c r="JL15" i="6"/>
  <c r="JK15" i="6"/>
  <c r="JN31" i="6"/>
  <c r="JM31" i="6"/>
  <c r="EJ29" i="7" s="1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 s="1"/>
  <c r="JM96" i="6"/>
  <c r="JL96" i="6"/>
  <c r="JK96" i="6"/>
  <c r="EI94" i="7" s="1"/>
  <c r="JL98" i="6" l="1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 s="1"/>
  <c r="JM98" i="6"/>
  <c r="EJ96" i="7" s="1"/>
  <c r="EO29" i="2"/>
  <c r="EO46" i="2"/>
  <c r="EO94" i="2"/>
  <c r="JW98" i="4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S15" i="4"/>
  <c r="JJ96" i="6"/>
  <c r="JI96" i="6"/>
  <c r="EH94" i="7" s="1"/>
  <c r="JJ80" i="6"/>
  <c r="JI80" i="6"/>
  <c r="JJ48" i="6"/>
  <c r="JI48" i="6"/>
  <c r="EH46" i="7" s="1"/>
  <c r="JJ38" i="6"/>
  <c r="JI38" i="6"/>
  <c r="JJ31" i="6"/>
  <c r="JI31" i="6"/>
  <c r="EH29" i="7" s="1"/>
  <c r="JJ15" i="6"/>
  <c r="JI15" i="6"/>
  <c r="EA96" i="13"/>
  <c r="DZ96" i="13"/>
  <c r="BM94" i="14" s="1"/>
  <c r="EA80" i="13"/>
  <c r="DZ80" i="13"/>
  <c r="EA48" i="13"/>
  <c r="DZ48" i="13"/>
  <c r="BM46" i="14" s="1"/>
  <c r="EA38" i="13"/>
  <c r="DZ38" i="13"/>
  <c r="EA31" i="13"/>
  <c r="DZ31" i="13"/>
  <c r="BM29" i="14" s="1"/>
  <c r="EA15" i="13"/>
  <c r="DZ15" i="13"/>
  <c r="BM13" i="14" l="1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 s="1"/>
  <c r="DY80" i="13"/>
  <c r="DX80" i="13"/>
  <c r="BL78" i="14" s="1"/>
  <c r="DY48" i="13"/>
  <c r="DX48" i="13"/>
  <c r="BL46" i="14" s="1"/>
  <c r="DY38" i="13"/>
  <c r="DX38" i="13"/>
  <c r="BL36" i="14" s="1"/>
  <c r="DY31" i="13"/>
  <c r="DX31" i="13"/>
  <c r="BL29" i="14" s="1"/>
  <c r="DY15" i="13"/>
  <c r="DX15" i="13"/>
  <c r="BL13" i="14" s="1"/>
  <c r="JH96" i="6"/>
  <c r="JG96" i="6"/>
  <c r="JH80" i="6"/>
  <c r="JG80" i="6"/>
  <c r="EG78" i="7" s="1"/>
  <c r="JH48" i="6"/>
  <c r="JG48" i="6"/>
  <c r="JH38" i="6"/>
  <c r="JG38" i="6"/>
  <c r="EG36" i="7" s="1"/>
  <c r="JH31" i="6"/>
  <c r="JG31" i="6"/>
  <c r="JH15" i="6"/>
  <c r="JG15" i="6"/>
  <c r="EG13" i="7" s="1"/>
  <c r="JR96" i="4"/>
  <c r="JQ96" i="4"/>
  <c r="JR48" i="4"/>
  <c r="JQ48" i="4"/>
  <c r="JR38" i="4"/>
  <c r="JQ38" i="4"/>
  <c r="JR31" i="4"/>
  <c r="JQ31" i="4"/>
  <c r="JR15" i="4"/>
  <c r="JQ15" i="4"/>
  <c r="EH96" i="7" l="1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 s="1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 s="1"/>
  <c r="DU80" i="13"/>
  <c r="DT80" i="13"/>
  <c r="DU48" i="13"/>
  <c r="DT48" i="13"/>
  <c r="BJ46" i="14" s="1"/>
  <c r="DU38" i="13"/>
  <c r="DT38" i="13"/>
  <c r="BJ36" i="14" s="1"/>
  <c r="DU31" i="13"/>
  <c r="DT31" i="13"/>
  <c r="BJ29" i="14" s="1"/>
  <c r="DU15" i="13"/>
  <c r="DT15" i="13"/>
  <c r="BJ13" i="14" s="1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 s="1"/>
  <c r="JB15" i="6"/>
  <c r="JA15" i="6"/>
  <c r="IZ15" i="6"/>
  <c r="IY15" i="6"/>
  <c r="EC13" i="7" s="1"/>
  <c r="JB96" i="6"/>
  <c r="JA96" i="6"/>
  <c r="IZ96" i="6"/>
  <c r="IY96" i="6"/>
  <c r="EC94" i="7" s="1"/>
  <c r="JB98" i="6"/>
  <c r="JA98" i="6"/>
  <c r="IZ98" i="6"/>
  <c r="IY98" i="6"/>
  <c r="EC96" i="7" s="1"/>
  <c r="DS96" i="13"/>
  <c r="DR96" i="13"/>
  <c r="DQ96" i="13"/>
  <c r="DP96" i="13"/>
  <c r="BH94" i="14" s="1"/>
  <c r="DS80" i="13"/>
  <c r="DR80" i="13"/>
  <c r="DQ80" i="13"/>
  <c r="DP80" i="13"/>
  <c r="BH78" i="14" s="1"/>
  <c r="DS48" i="13"/>
  <c r="DR48" i="13"/>
  <c r="DQ48" i="13"/>
  <c r="DP48" i="13"/>
  <c r="BH46" i="14" s="1"/>
  <c r="DS38" i="13"/>
  <c r="DR38" i="13"/>
  <c r="DQ38" i="13"/>
  <c r="DP38" i="13"/>
  <c r="BH36" i="14" s="1"/>
  <c r="DS31" i="13"/>
  <c r="DR31" i="13"/>
  <c r="DQ31" i="13"/>
  <c r="DP31" i="13"/>
  <c r="BH29" i="14" s="1"/>
  <c r="DS15" i="13"/>
  <c r="DS98" i="13" s="1"/>
  <c r="DR15" i="13"/>
  <c r="DQ15" i="13"/>
  <c r="DP15" i="13"/>
  <c r="DO96" i="13"/>
  <c r="DN96" i="13"/>
  <c r="DM96" i="13"/>
  <c r="DL96" i="13"/>
  <c r="BF94" i="14" s="1"/>
  <c r="DO80" i="13"/>
  <c r="DN80" i="13"/>
  <c r="DM80" i="13"/>
  <c r="BF78" i="14" s="1"/>
  <c r="DL80" i="13"/>
  <c r="DO48" i="13"/>
  <c r="DN48" i="13"/>
  <c r="DM48" i="13"/>
  <c r="DL48" i="13"/>
  <c r="DO38" i="13"/>
  <c r="DN38" i="13"/>
  <c r="BG36" i="14" s="1"/>
  <c r="DM38" i="13"/>
  <c r="BF36" i="14" s="1"/>
  <c r="DL38" i="13"/>
  <c r="DO31" i="13"/>
  <c r="DN31" i="13"/>
  <c r="BG29" i="14" s="1"/>
  <c r="DM31" i="13"/>
  <c r="DL31" i="13"/>
  <c r="DO15" i="13"/>
  <c r="DN15" i="13"/>
  <c r="BG13" i="14" s="1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 s="1"/>
  <c r="IX31" i="6"/>
  <c r="IW31" i="6"/>
  <c r="IV31" i="6"/>
  <c r="IU31" i="6"/>
  <c r="EA29" i="7" s="1"/>
  <c r="IX15" i="6"/>
  <c r="IW15" i="6"/>
  <c r="IV15" i="6"/>
  <c r="IU15" i="6"/>
  <c r="EA13" i="7" s="1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G98" i="4" s="1"/>
  <c r="JF15" i="4"/>
  <c r="JF98" i="4" s="1"/>
  <c r="JE15" i="4"/>
  <c r="JE98" i="4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 s="1"/>
  <c r="DK80" i="13"/>
  <c r="DJ80" i="13"/>
  <c r="DK48" i="13"/>
  <c r="DJ48" i="13"/>
  <c r="BE46" i="14" s="1"/>
  <c r="DK38" i="13"/>
  <c r="DJ38" i="13"/>
  <c r="DK31" i="13"/>
  <c r="DJ31" i="13"/>
  <c r="BE29" i="14" s="1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 s="1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 s="1"/>
  <c r="DI48" i="13"/>
  <c r="DH48" i="13"/>
  <c r="DI38" i="13"/>
  <c r="DH38" i="13"/>
  <c r="BD36" i="14" s="1"/>
  <c r="DI31" i="13"/>
  <c r="DH31" i="13"/>
  <c r="DI15" i="13"/>
  <c r="DH15" i="13"/>
  <c r="BD13" i="14" s="1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 s="1"/>
  <c r="DG15" i="13"/>
  <c r="DF31" i="13"/>
  <c r="DG31" i="13"/>
  <c r="DF38" i="13"/>
  <c r="BC36" i="14" s="1"/>
  <c r="DG38" i="13"/>
  <c r="DF48" i="13"/>
  <c r="DG48" i="13"/>
  <c r="DF80" i="13"/>
  <c r="BC78" i="14" s="1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 s="1"/>
  <c r="DE31" i="13"/>
  <c r="DD31" i="13"/>
  <c r="DE38" i="13"/>
  <c r="DD38" i="13"/>
  <c r="DE48" i="13"/>
  <c r="DD48" i="13"/>
  <c r="DE80" i="13"/>
  <c r="DD80" i="13"/>
  <c r="BB78" i="14" s="1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 s="1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 s="1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 s="1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 s="1"/>
  <c r="IF15" i="6"/>
  <c r="IE15" i="6"/>
  <c r="DS13" i="7" s="1"/>
  <c r="IH38" i="6"/>
  <c r="IG38" i="6"/>
  <c r="IF38" i="6"/>
  <c r="IE38" i="6"/>
  <c r="DS36" i="7" s="1"/>
  <c r="IH80" i="6"/>
  <c r="IG80" i="6"/>
  <c r="DT78" i="7" s="1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 s="1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DW78" i="2" s="1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 s="1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 s="1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 s="1"/>
  <c r="CO96" i="13"/>
  <c r="AT95" i="14"/>
  <c r="AT5" i="14"/>
  <c r="AS6" i="14"/>
  <c r="AS7" i="14"/>
  <c r="AS8" i="14"/>
  <c r="AS9" i="14"/>
  <c r="AS10" i="14"/>
  <c r="AS11" i="14"/>
  <c r="AS12" i="14"/>
  <c r="CL15" i="13"/>
  <c r="CL98" i="13" s="1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 s="1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 s="1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 s="1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 s="1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 s="1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 s="1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 s="1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 s="1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 s="1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 s="1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 s="1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 s="1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 s="1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 s="1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 s="1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 s="1"/>
  <c r="HG38" i="6"/>
  <c r="HG48" i="6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 s="1"/>
  <c r="HF48" i="6"/>
  <c r="DF46" i="7" s="1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 s="1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 s="1"/>
  <c r="BR31" i="13"/>
  <c r="BR38" i="13"/>
  <c r="BR48" i="13"/>
  <c r="BR80" i="13"/>
  <c r="AI78" i="14" s="1"/>
  <c r="BR96" i="13"/>
  <c r="BS15" i="13"/>
  <c r="BS31" i="13"/>
  <c r="AI29" i="14" s="1"/>
  <c r="BS38" i="13"/>
  <c r="BS48" i="13"/>
  <c r="BS80" i="13"/>
  <c r="BS96" i="13"/>
  <c r="AI94" i="14" s="1"/>
  <c r="BT15" i="13"/>
  <c r="AJ13" i="14" s="1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 s="1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 s="1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 s="1"/>
  <c r="GT31" i="6"/>
  <c r="GT38" i="6"/>
  <c r="GT48" i="6"/>
  <c r="GT80" i="6"/>
  <c r="CZ78" i="7" s="1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 s="1"/>
  <c r="GO31" i="6"/>
  <c r="GO38" i="6"/>
  <c r="GO48" i="6"/>
  <c r="GO80" i="6"/>
  <c r="GO96" i="6"/>
  <c r="GP15" i="6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 s="1"/>
  <c r="BI48" i="13"/>
  <c r="AD46" i="14" s="1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 s="1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 s="1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 s="1"/>
  <c r="GT38" i="4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 s="1"/>
  <c r="BA80" i="13"/>
  <c r="BA96" i="13"/>
  <c r="BA31" i="13"/>
  <c r="BA15" i="13"/>
  <c r="BA38" i="13"/>
  <c r="Z36" i="14" s="1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 s="1"/>
  <c r="AX31" i="13"/>
  <c r="AX15" i="13"/>
  <c r="Y13" i="14" s="1"/>
  <c r="AX38" i="13"/>
  <c r="AX48" i="13"/>
  <c r="Y46" i="14" s="1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 s="1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 s="1"/>
  <c r="IC80" i="6"/>
  <c r="IB80" i="6"/>
  <c r="IA80" i="6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W13" i="14" s="1"/>
  <c r="AT38" i="13"/>
  <c r="AT48" i="13"/>
  <c r="AT80" i="13"/>
  <c r="AT96" i="13"/>
  <c r="W94" i="14" s="1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 s="1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 s="1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 s="1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 s="1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 s="1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 s="1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 s="1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 s="1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 s="1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 s="1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 s="1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 s="1"/>
  <c r="X48" i="13"/>
  <c r="X80" i="13"/>
  <c r="X96" i="13"/>
  <c r="Y15" i="13"/>
  <c r="L13" i="14" s="1"/>
  <c r="Y31" i="13"/>
  <c r="Y38" i="13"/>
  <c r="Y48" i="13"/>
  <c r="Y80" i="13"/>
  <c r="L78" i="14" s="1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 s="1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 s="1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 s="1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 s="1"/>
  <c r="FB15" i="6"/>
  <c r="FB31" i="6"/>
  <c r="FB38" i="6"/>
  <c r="FB48" i="6"/>
  <c r="CD46" i="7" s="1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 s="1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 s="1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 s="1"/>
  <c r="N38" i="13"/>
  <c r="G36" i="14" s="1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 s="1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H55" i="16"/>
  <c r="D55" i="15" s="1"/>
  <c r="H56" i="16"/>
  <c r="H57" i="16"/>
  <c r="H58" i="16"/>
  <c r="H59" i="16"/>
  <c r="D59" i="15" s="1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 s="1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 s="1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 s="1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 s="1"/>
  <c r="D31" i="13"/>
  <c r="D38" i="13"/>
  <c r="D48" i="13"/>
  <c r="D80" i="13"/>
  <c r="D96" i="13"/>
  <c r="E15" i="13"/>
  <c r="E31" i="13"/>
  <c r="E38" i="13"/>
  <c r="B36" i="14" s="1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 s="1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 s="1"/>
  <c r="EC38" i="6"/>
  <c r="EC48" i="6"/>
  <c r="EC80" i="6"/>
  <c r="ED15" i="6"/>
  <c r="BR13" i="7" s="1"/>
  <c r="ED31" i="6"/>
  <c r="ED38" i="6"/>
  <c r="BR36" i="7" s="1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BV29" i="2" s="1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 s="1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BI35" i="9" s="1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 s="1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BL25" i="3" s="1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 s="1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 s="1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 s="1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3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 s="1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 s="1"/>
  <c r="DT80" i="4"/>
  <c r="DS15" i="4"/>
  <c r="DS31" i="4"/>
  <c r="DS38" i="4"/>
  <c r="DS48" i="4"/>
  <c r="DS96" i="4"/>
  <c r="DT96" i="4"/>
  <c r="DT15" i="4"/>
  <c r="DR14" i="5" s="1"/>
  <c r="DT31" i="4"/>
  <c r="DT38" i="4"/>
  <c r="BM36" i="2" s="1"/>
  <c r="DT48" i="4"/>
  <c r="BM46" i="2" s="1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 s="1"/>
  <c r="BM18" i="5"/>
  <c r="BM19" i="5"/>
  <c r="BM20" i="5"/>
  <c r="BM21" i="5"/>
  <c r="AH20" i="3" s="1"/>
  <c r="BM22" i="5"/>
  <c r="BM23" i="5"/>
  <c r="BM24" i="5"/>
  <c r="BM25" i="5"/>
  <c r="AH24" i="3" s="1"/>
  <c r="BM26" i="5"/>
  <c r="BM27" i="5"/>
  <c r="BM30" i="5"/>
  <c r="BM31" i="5"/>
  <c r="AH30" i="3" s="1"/>
  <c r="BM32" i="5"/>
  <c r="BM35" i="5"/>
  <c r="BM36" i="5"/>
  <c r="BM37" i="5"/>
  <c r="AH36" i="3" s="1"/>
  <c r="BM38" i="5"/>
  <c r="BM39" i="5"/>
  <c r="BM40" i="5"/>
  <c r="BM41" i="5"/>
  <c r="AH40" i="3" s="1"/>
  <c r="BM42" i="5"/>
  <c r="BM43" i="5"/>
  <c r="BM46" i="5"/>
  <c r="BM47" i="5"/>
  <c r="AH46" i="3" s="1"/>
  <c r="BM48" i="5"/>
  <c r="BM49" i="5"/>
  <c r="BM50" i="5"/>
  <c r="BM51" i="5"/>
  <c r="AH50" i="3" s="1"/>
  <c r="BM52" i="5"/>
  <c r="BM55" i="5"/>
  <c r="BM56" i="5"/>
  <c r="BM57" i="5"/>
  <c r="AH56" i="3" s="1"/>
  <c r="BM58" i="5"/>
  <c r="BM59" i="5"/>
  <c r="BM60" i="5"/>
  <c r="BM63" i="5"/>
  <c r="AH62" i="3" s="1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 s="1"/>
  <c r="BI18" i="5"/>
  <c r="BI19" i="5"/>
  <c r="BI20" i="5"/>
  <c r="BI21" i="5"/>
  <c r="AF20" i="3" s="1"/>
  <c r="BI22" i="5"/>
  <c r="BI23" i="5"/>
  <c r="BI24" i="5"/>
  <c r="BI25" i="5"/>
  <c r="AF24" i="3" s="1"/>
  <c r="BI26" i="5"/>
  <c r="BI27" i="5"/>
  <c r="BI30" i="5"/>
  <c r="BI31" i="5"/>
  <c r="AF30" i="3" s="1"/>
  <c r="BI32" i="5"/>
  <c r="BI35" i="5"/>
  <c r="BI36" i="5"/>
  <c r="BI37" i="5"/>
  <c r="AF36" i="3" s="1"/>
  <c r="BI38" i="5"/>
  <c r="BI39" i="5"/>
  <c r="BI40" i="5"/>
  <c r="BI41" i="5"/>
  <c r="AF40" i="3" s="1"/>
  <c r="BI42" i="5"/>
  <c r="BI43" i="5"/>
  <c r="BI46" i="5"/>
  <c r="BI47" i="5"/>
  <c r="AF46" i="3" s="1"/>
  <c r="BI48" i="5"/>
  <c r="BI49" i="5"/>
  <c r="BI50" i="5"/>
  <c r="BI51" i="5"/>
  <c r="AF50" i="3" s="1"/>
  <c r="BI52" i="5"/>
  <c r="BI55" i="5"/>
  <c r="BI56" i="5"/>
  <c r="BI57" i="5"/>
  <c r="AF56" i="3" s="1"/>
  <c r="BI58" i="5"/>
  <c r="BI59" i="5"/>
  <c r="BI60" i="5"/>
  <c r="BI63" i="5"/>
  <c r="AF62" i="3" s="1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 s="1"/>
  <c r="BE18" i="5"/>
  <c r="BE19" i="5"/>
  <c r="BE20" i="5"/>
  <c r="BE21" i="5"/>
  <c r="AD20" i="3" s="1"/>
  <c r="BE22" i="5"/>
  <c r="BE23" i="5"/>
  <c r="BE24" i="5"/>
  <c r="BE25" i="5"/>
  <c r="AD24" i="3" s="1"/>
  <c r="BE26" i="5"/>
  <c r="BE27" i="5"/>
  <c r="BE30" i="5"/>
  <c r="BE31" i="5"/>
  <c r="AD30" i="3" s="1"/>
  <c r="BE32" i="5"/>
  <c r="BE35" i="5"/>
  <c r="BE36" i="5"/>
  <c r="BE37" i="5"/>
  <c r="AD36" i="3" s="1"/>
  <c r="BE38" i="5"/>
  <c r="BE39" i="5"/>
  <c r="BE40" i="5"/>
  <c r="BE41" i="5"/>
  <c r="AD40" i="3" s="1"/>
  <c r="BE42" i="5"/>
  <c r="BE43" i="5"/>
  <c r="BE46" i="5"/>
  <c r="BE47" i="5"/>
  <c r="AD46" i="3" s="1"/>
  <c r="BE48" i="5"/>
  <c r="BE49" i="5"/>
  <c r="BE50" i="5"/>
  <c r="BE51" i="5"/>
  <c r="AD50" i="3" s="1"/>
  <c r="BE52" i="5"/>
  <c r="BE55" i="5"/>
  <c r="BE56" i="5"/>
  <c r="BE57" i="5"/>
  <c r="AD56" i="3" s="1"/>
  <c r="BE58" i="5"/>
  <c r="BE59" i="5"/>
  <c r="BE60" i="5"/>
  <c r="BE63" i="5"/>
  <c r="AD62" i="3" s="1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 s="1"/>
  <c r="AO24" i="5"/>
  <c r="AO25" i="5"/>
  <c r="AO26" i="5"/>
  <c r="AO27" i="5"/>
  <c r="AO30" i="5"/>
  <c r="AO31" i="5"/>
  <c r="AO32" i="5"/>
  <c r="AO35" i="5"/>
  <c r="V34" i="3" s="1"/>
  <c r="AO36" i="5"/>
  <c r="AO37" i="5"/>
  <c r="AO38" i="5"/>
  <c r="AO39" i="5"/>
  <c r="AO40" i="5"/>
  <c r="AO41" i="5"/>
  <c r="AO42" i="5"/>
  <c r="AO43" i="5"/>
  <c r="V42" i="3" s="1"/>
  <c r="AO46" i="5"/>
  <c r="AO47" i="5"/>
  <c r="AO48" i="5"/>
  <c r="AO49" i="5"/>
  <c r="AO50" i="5"/>
  <c r="AO51" i="5"/>
  <c r="AO52" i="5"/>
  <c r="AO55" i="5"/>
  <c r="V54" i="3" s="1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 s="1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 s="1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 s="1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 s="1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 s="1"/>
  <c r="G57" i="5"/>
  <c r="G47" i="5"/>
  <c r="F48" i="5"/>
  <c r="F49" i="5"/>
  <c r="F50" i="5"/>
  <c r="F52" i="5"/>
  <c r="F57" i="5"/>
  <c r="F47" i="5"/>
  <c r="E48" i="5"/>
  <c r="E49" i="5"/>
  <c r="E50" i="5"/>
  <c r="E52" i="5"/>
  <c r="D51" i="3" s="1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 s="1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AL48" i="9" s="1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 s="1"/>
  <c r="BS19" i="8"/>
  <c r="BS20" i="8"/>
  <c r="BS21" i="8"/>
  <c r="BS22" i="8"/>
  <c r="AK21" i="9" s="1"/>
  <c r="BS23" i="8"/>
  <c r="BS24" i="8"/>
  <c r="BS25" i="8"/>
  <c r="BS26" i="8"/>
  <c r="AK25" i="9" s="1"/>
  <c r="BS27" i="8"/>
  <c r="BS30" i="8"/>
  <c r="BS31" i="8"/>
  <c r="BS32" i="8"/>
  <c r="AK31" i="9" s="1"/>
  <c r="BS35" i="8"/>
  <c r="BS36" i="8"/>
  <c r="BS37" i="8"/>
  <c r="BS38" i="8"/>
  <c r="AK37" i="9" s="1"/>
  <c r="BS39" i="8"/>
  <c r="BS40" i="8"/>
  <c r="BS41" i="8"/>
  <c r="BS42" i="8"/>
  <c r="AK41" i="9" s="1"/>
  <c r="BS43" i="8"/>
  <c r="BS46" i="8"/>
  <c r="BS47" i="8"/>
  <c r="BS48" i="8"/>
  <c r="AK47" i="9" s="1"/>
  <c r="BS49" i="8"/>
  <c r="BS50" i="8"/>
  <c r="BS51" i="8"/>
  <c r="BS52" i="8"/>
  <c r="AK51" i="9" s="1"/>
  <c r="BS55" i="8"/>
  <c r="BS56" i="8"/>
  <c r="BS57" i="8"/>
  <c r="BS58" i="8"/>
  <c r="AK57" i="9" s="1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 s="1"/>
  <c r="BQ19" i="8"/>
  <c r="BQ20" i="8"/>
  <c r="BQ21" i="8"/>
  <c r="BQ22" i="8"/>
  <c r="AJ21" i="9" s="1"/>
  <c r="BQ23" i="8"/>
  <c r="BQ24" i="8"/>
  <c r="BQ25" i="8"/>
  <c r="BQ26" i="8"/>
  <c r="AJ25" i="9" s="1"/>
  <c r="BQ27" i="8"/>
  <c r="BQ30" i="8"/>
  <c r="BQ31" i="8"/>
  <c r="BQ32" i="8"/>
  <c r="AJ31" i="9" s="1"/>
  <c r="BQ35" i="8"/>
  <c r="BQ36" i="8"/>
  <c r="BQ37" i="8"/>
  <c r="BQ38" i="8"/>
  <c r="AJ37" i="9" s="1"/>
  <c r="BQ39" i="8"/>
  <c r="BQ40" i="8"/>
  <c r="BQ41" i="8"/>
  <c r="BQ42" i="8"/>
  <c r="AJ41" i="9" s="1"/>
  <c r="BQ43" i="8"/>
  <c r="BQ46" i="8"/>
  <c r="BQ47" i="8"/>
  <c r="BQ48" i="8"/>
  <c r="AJ47" i="9" s="1"/>
  <c r="BQ49" i="8"/>
  <c r="BQ50" i="8"/>
  <c r="BQ51" i="8"/>
  <c r="BQ52" i="8"/>
  <c r="AJ51" i="9" s="1"/>
  <c r="BQ55" i="8"/>
  <c r="BQ56" i="8"/>
  <c r="BQ57" i="8"/>
  <c r="BQ58" i="8"/>
  <c r="AJ57" i="9" s="1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 s="1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 s="1"/>
  <c r="AQ20" i="8"/>
  <c r="AQ21" i="8"/>
  <c r="AQ22" i="8"/>
  <c r="W21" i="9" s="1"/>
  <c r="AQ23" i="8"/>
  <c r="W22" i="9" s="1"/>
  <c r="AQ24" i="8"/>
  <c r="AQ25" i="8"/>
  <c r="AQ26" i="8"/>
  <c r="AQ27" i="8"/>
  <c r="W26" i="9" s="1"/>
  <c r="AQ30" i="8"/>
  <c r="AQ31" i="8"/>
  <c r="AQ32" i="8"/>
  <c r="W31" i="9" s="1"/>
  <c r="AQ35" i="8"/>
  <c r="W34" i="9" s="1"/>
  <c r="AQ36" i="8"/>
  <c r="AQ37" i="8"/>
  <c r="AQ38" i="8"/>
  <c r="AQ39" i="8"/>
  <c r="W38" i="9" s="1"/>
  <c r="AQ40" i="8"/>
  <c r="AQ41" i="8"/>
  <c r="AQ42" i="8"/>
  <c r="W41" i="9" s="1"/>
  <c r="AQ43" i="8"/>
  <c r="W42" i="9" s="1"/>
  <c r="AQ46" i="8"/>
  <c r="AQ47" i="8"/>
  <c r="AQ48" i="8"/>
  <c r="AQ49" i="8"/>
  <c r="W48" i="9" s="1"/>
  <c r="AQ50" i="8"/>
  <c r="AQ51" i="8"/>
  <c r="AQ52" i="8"/>
  <c r="W51" i="9" s="1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W11" i="9" s="1"/>
  <c r="AQ12" i="8"/>
  <c r="AR11" i="8"/>
  <c r="AQ11" i="8"/>
  <c r="AR10" i="8"/>
  <c r="AQ10" i="8"/>
  <c r="AR9" i="8"/>
  <c r="AQ9" i="8"/>
  <c r="AR8" i="8"/>
  <c r="W7" i="9" s="1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U17" i="9" s="1"/>
  <c r="AM19" i="8"/>
  <c r="AM20" i="8"/>
  <c r="AM21" i="8"/>
  <c r="AM22" i="8"/>
  <c r="U21" i="9" s="1"/>
  <c r="AM23" i="8"/>
  <c r="AM24" i="8"/>
  <c r="AM25" i="8"/>
  <c r="AM26" i="8"/>
  <c r="U25" i="9" s="1"/>
  <c r="AM27" i="8"/>
  <c r="AM30" i="8"/>
  <c r="AM31" i="8"/>
  <c r="AM32" i="8"/>
  <c r="AM35" i="8"/>
  <c r="U34" i="9" s="1"/>
  <c r="AM36" i="8"/>
  <c r="AM37" i="8"/>
  <c r="AM38" i="8"/>
  <c r="U37" i="9" s="1"/>
  <c r="AM39" i="8"/>
  <c r="U38" i="9" s="1"/>
  <c r="AM40" i="8"/>
  <c r="AM41" i="8"/>
  <c r="AM42" i="8"/>
  <c r="AM43" i="8"/>
  <c r="U42" i="9" s="1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 s="1"/>
  <c r="AM10" i="8"/>
  <c r="AN9" i="8"/>
  <c r="AM9" i="8"/>
  <c r="AN8" i="8"/>
  <c r="AM8" i="8"/>
  <c r="AN7" i="8"/>
  <c r="AM7" i="8"/>
  <c r="AN6" i="8"/>
  <c r="U5" i="9" s="1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S11" i="9" s="1"/>
  <c r="AI12" i="8"/>
  <c r="AJ11" i="8"/>
  <c r="AI11" i="8"/>
  <c r="AJ10" i="8"/>
  <c r="S9" i="9" s="1"/>
  <c r="AI10" i="8"/>
  <c r="AJ9" i="8"/>
  <c r="AI9" i="8"/>
  <c r="AJ8" i="8"/>
  <c r="S7" i="9" s="1"/>
  <c r="AI8" i="8"/>
  <c r="AJ7" i="8"/>
  <c r="AI7" i="8"/>
  <c r="AJ6" i="8"/>
  <c r="S5" i="9" s="1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 s="1"/>
  <c r="U10" i="8"/>
  <c r="V9" i="8"/>
  <c r="U9" i="8"/>
  <c r="V8" i="8"/>
  <c r="U8" i="8"/>
  <c r="V7" i="8"/>
  <c r="U7" i="8"/>
  <c r="V6" i="8"/>
  <c r="L5" i="9" s="1"/>
  <c r="U6" i="8"/>
  <c r="T13" i="8"/>
  <c r="S13" i="8"/>
  <c r="T12" i="8"/>
  <c r="S12" i="8"/>
  <c r="T11" i="8"/>
  <c r="S11" i="8"/>
  <c r="T10" i="8"/>
  <c r="K9" i="9" s="1"/>
  <c r="S10" i="8"/>
  <c r="T9" i="8"/>
  <c r="S9" i="8"/>
  <c r="T8" i="8"/>
  <c r="S8" i="8"/>
  <c r="T7" i="8"/>
  <c r="S7" i="8"/>
  <c r="T6" i="8"/>
  <c r="K5" i="9" s="1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J11" i="9" s="1"/>
  <c r="Q12" i="8"/>
  <c r="R11" i="8"/>
  <c r="Q11" i="8"/>
  <c r="R10" i="8"/>
  <c r="J9" i="9" s="1"/>
  <c r="Q10" i="8"/>
  <c r="R9" i="8"/>
  <c r="Q9" i="8"/>
  <c r="R8" i="8"/>
  <c r="J7" i="9" s="1"/>
  <c r="Q8" i="8"/>
  <c r="R7" i="8"/>
  <c r="Q7" i="8"/>
  <c r="R6" i="8"/>
  <c r="J5" i="9" s="1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I11" i="9" s="1"/>
  <c r="O12" i="8"/>
  <c r="P11" i="8"/>
  <c r="O11" i="8"/>
  <c r="P10" i="8"/>
  <c r="I9" i="9" s="1"/>
  <c r="O10" i="8"/>
  <c r="P9" i="8"/>
  <c r="O9" i="8"/>
  <c r="P8" i="8"/>
  <c r="I7" i="9" s="1"/>
  <c r="O8" i="8"/>
  <c r="P7" i="8"/>
  <c r="O7" i="8"/>
  <c r="P6" i="8"/>
  <c r="I5" i="9" s="1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 s="1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G51" i="9" s="1"/>
  <c r="K52" i="8"/>
  <c r="J52" i="8"/>
  <c r="I52" i="8"/>
  <c r="H52" i="8"/>
  <c r="E51" i="9" s="1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H49" i="9" s="1"/>
  <c r="M50" i="8"/>
  <c r="L50" i="8"/>
  <c r="K50" i="8"/>
  <c r="J50" i="8"/>
  <c r="F49" i="9" s="1"/>
  <c r="I50" i="8"/>
  <c r="H50" i="8"/>
  <c r="G50" i="8"/>
  <c r="F50" i="8"/>
  <c r="D49" i="9" s="1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F45" i="9" s="1"/>
  <c r="I46" i="8"/>
  <c r="H46" i="8"/>
  <c r="G46" i="8"/>
  <c r="F46" i="8"/>
  <c r="D45" i="9" s="1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F41" i="9" s="1"/>
  <c r="H42" i="8"/>
  <c r="G42" i="8"/>
  <c r="F42" i="8"/>
  <c r="E42" i="8"/>
  <c r="D41" i="9" s="1"/>
  <c r="D42" i="8"/>
  <c r="N41" i="8"/>
  <c r="H40" i="9" s="1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 s="1"/>
  <c r="J40" i="8"/>
  <c r="I40" i="8"/>
  <c r="H40" i="8"/>
  <c r="G40" i="8"/>
  <c r="E39" i="9" s="1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F37" i="9" s="1"/>
  <c r="H38" i="8"/>
  <c r="G38" i="8"/>
  <c r="F38" i="8"/>
  <c r="E38" i="8"/>
  <c r="D37" i="9" s="1"/>
  <c r="D38" i="8"/>
  <c r="N37" i="8"/>
  <c r="H36" i="9" s="1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 s="1"/>
  <c r="J36" i="8"/>
  <c r="I36" i="8"/>
  <c r="H36" i="8"/>
  <c r="G36" i="8"/>
  <c r="E35" i="9" s="1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F31" i="9" s="1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29" i="9" s="1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G17" i="9" s="1"/>
  <c r="K19" i="8"/>
  <c r="K20" i="8"/>
  <c r="G19" i="9" s="1"/>
  <c r="K21" i="8"/>
  <c r="K22" i="8"/>
  <c r="G21" i="9" s="1"/>
  <c r="K23" i="8"/>
  <c r="K24" i="8"/>
  <c r="G23" i="9" s="1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F21" i="9" s="1"/>
  <c r="I23" i="8"/>
  <c r="I24" i="8"/>
  <c r="F23" i="9" s="1"/>
  <c r="I25" i="8"/>
  <c r="I26" i="8"/>
  <c r="F25" i="9" s="1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7" i="9" s="1"/>
  <c r="C19" i="8"/>
  <c r="C20" i="8"/>
  <c r="C19" i="9" s="1"/>
  <c r="C21" i="8"/>
  <c r="C22" i="8"/>
  <c r="C21" i="9" s="1"/>
  <c r="C23" i="8"/>
  <c r="C24" i="8"/>
  <c r="C23" i="9" s="1"/>
  <c r="C25" i="8"/>
  <c r="C26" i="8"/>
  <c r="C25" i="9" s="1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G9" i="9" s="1"/>
  <c r="K10" i="8"/>
  <c r="J10" i="8"/>
  <c r="I10" i="8"/>
  <c r="H10" i="8"/>
  <c r="E9" i="9" s="1"/>
  <c r="G10" i="8"/>
  <c r="F10" i="8"/>
  <c r="E10" i="8"/>
  <c r="D10" i="8"/>
  <c r="C9" i="9" s="1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G5" i="9" s="1"/>
  <c r="K6" i="8"/>
  <c r="J6" i="8"/>
  <c r="I6" i="8"/>
  <c r="H6" i="8"/>
  <c r="E5" i="9" s="1"/>
  <c r="G6" i="8"/>
  <c r="F6" i="8"/>
  <c r="E6" i="8"/>
  <c r="D6" i="8"/>
  <c r="C5" i="9" s="1"/>
  <c r="C6" i="8"/>
  <c r="BX15" i="6"/>
  <c r="BW15" i="6"/>
  <c r="BU14" i="8" s="1"/>
  <c r="BV15" i="6"/>
  <c r="AN13" i="7" s="1"/>
  <c r="BU15" i="6"/>
  <c r="BS14" i="8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I14" i="8" s="1"/>
  <c r="BJ15" i="6"/>
  <c r="BI15" i="6"/>
  <c r="BG14" i="8" s="1"/>
  <c r="BH15" i="6"/>
  <c r="BG15" i="6"/>
  <c r="BE14" i="8" s="1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4" i="8" s="1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 s="1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 s="1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 s="1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 s="1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 s="1"/>
  <c r="BI38" i="4"/>
  <c r="BI48" i="4"/>
  <c r="BI80" i="4"/>
  <c r="AH78" i="2" s="1"/>
  <c r="BI96" i="4"/>
  <c r="AH94" i="2" s="1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 s="1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 s="1"/>
  <c r="BB96" i="4"/>
  <c r="AY31" i="4"/>
  <c r="AY38" i="4"/>
  <c r="AY48" i="4"/>
  <c r="AC46" i="2" s="1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 s="1"/>
  <c r="AH80" i="4"/>
  <c r="AH96" i="4"/>
  <c r="AE31" i="4"/>
  <c r="AE38" i="4"/>
  <c r="AE48" i="4"/>
  <c r="AE80" i="4"/>
  <c r="AE96" i="4"/>
  <c r="AF31" i="4"/>
  <c r="S29" i="2" s="1"/>
  <c r="AF38" i="4"/>
  <c r="AF48" i="4"/>
  <c r="AF80" i="4"/>
  <c r="AF96" i="4"/>
  <c r="S94" i="2" s="1"/>
  <c r="AC31" i="4"/>
  <c r="AC38" i="4"/>
  <c r="AC48" i="4"/>
  <c r="AC80" i="4"/>
  <c r="AC96" i="4"/>
  <c r="AD31" i="4"/>
  <c r="AD38" i="4"/>
  <c r="AD48" i="4"/>
  <c r="R46" i="2" s="1"/>
  <c r="AD80" i="4"/>
  <c r="AD96" i="4"/>
  <c r="AB31" i="4"/>
  <c r="AB38" i="4"/>
  <c r="AB48" i="4"/>
  <c r="AB80" i="4"/>
  <c r="AB96" i="4"/>
  <c r="AA31" i="4"/>
  <c r="Q29" i="2" s="1"/>
  <c r="AA38" i="4"/>
  <c r="AA48" i="4"/>
  <c r="AA80" i="4"/>
  <c r="AA96" i="4"/>
  <c r="Q94" i="2" s="1"/>
  <c r="Z31" i="4"/>
  <c r="Z38" i="4"/>
  <c r="Z48" i="4"/>
  <c r="Z80" i="4"/>
  <c r="Z96" i="4"/>
  <c r="P94" i="2" s="1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W96" i="4"/>
  <c r="O94" i="2" s="1"/>
  <c r="V31" i="4"/>
  <c r="N29" i="2" s="1"/>
  <c r="V38" i="4"/>
  <c r="V48" i="4"/>
  <c r="V80" i="4"/>
  <c r="V96" i="4"/>
  <c r="U31" i="4"/>
  <c r="U38" i="4"/>
  <c r="U48" i="4"/>
  <c r="N46" i="2" s="1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 s="1"/>
  <c r="R31" i="4"/>
  <c r="R38" i="4"/>
  <c r="R48" i="4"/>
  <c r="R80" i="4"/>
  <c r="L78" i="2" s="1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K29" i="2" s="1"/>
  <c r="O38" i="4"/>
  <c r="O48" i="4"/>
  <c r="K46" i="2" s="1"/>
  <c r="P80" i="4"/>
  <c r="P96" i="4"/>
  <c r="O80" i="4"/>
  <c r="O96" i="4"/>
  <c r="N15" i="4"/>
  <c r="N31" i="4"/>
  <c r="N38" i="4"/>
  <c r="N48" i="4"/>
  <c r="N80" i="4"/>
  <c r="J78" i="2" s="1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 s="1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 s="1"/>
  <c r="DF48" i="6"/>
  <c r="DF80" i="6"/>
  <c r="BF78" i="7" s="1"/>
  <c r="DC31" i="6"/>
  <c r="DC38" i="6"/>
  <c r="DC48" i="6"/>
  <c r="DC80" i="6"/>
  <c r="DD31" i="6"/>
  <c r="BE29" i="7" s="1"/>
  <c r="DD38" i="6"/>
  <c r="DD48" i="6"/>
  <c r="DD80" i="6"/>
  <c r="DA31" i="6"/>
  <c r="BD29" i="7" s="1"/>
  <c r="DA38" i="6"/>
  <c r="DA48" i="6"/>
  <c r="DA80" i="6"/>
  <c r="DB31" i="6"/>
  <c r="DB38" i="6"/>
  <c r="BD36" i="7" s="1"/>
  <c r="DB48" i="6"/>
  <c r="DB80" i="6"/>
  <c r="CY31" i="6"/>
  <c r="CY38" i="6"/>
  <c r="CY48" i="6"/>
  <c r="CY80" i="6"/>
  <c r="CZ31" i="6"/>
  <c r="BC29" i="7" s="1"/>
  <c r="CZ38" i="6"/>
  <c r="CZ48" i="6"/>
  <c r="CZ80" i="6"/>
  <c r="CW31" i="6"/>
  <c r="CW38" i="6"/>
  <c r="CW48" i="6"/>
  <c r="CW80" i="6"/>
  <c r="CX31" i="6"/>
  <c r="CX38" i="6"/>
  <c r="CX48" i="6"/>
  <c r="CX80" i="6"/>
  <c r="BB78" i="7" s="1"/>
  <c r="CU31" i="6"/>
  <c r="BA29" i="7" s="1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 s="1"/>
  <c r="CR48" i="6"/>
  <c r="CR80" i="6"/>
  <c r="AY78" i="7" s="1"/>
  <c r="CO31" i="6"/>
  <c r="CO38" i="6"/>
  <c r="CO48" i="6"/>
  <c r="CO80" i="6"/>
  <c r="CP31" i="6"/>
  <c r="AX29" i="7" s="1"/>
  <c r="CP38" i="6"/>
  <c r="CP48" i="6"/>
  <c r="CP80" i="6"/>
  <c r="CM31" i="6"/>
  <c r="CM38" i="6"/>
  <c r="CM48" i="6"/>
  <c r="CM80" i="6"/>
  <c r="CN31" i="6"/>
  <c r="CN38" i="6"/>
  <c r="AW36" i="7" s="1"/>
  <c r="CN48" i="6"/>
  <c r="CN80" i="6"/>
  <c r="AW78" i="7" s="1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 s="1"/>
  <c r="CH38" i="6"/>
  <c r="CH48" i="6"/>
  <c r="CH80" i="6"/>
  <c r="CE31" i="6"/>
  <c r="CE38" i="6"/>
  <c r="CE48" i="6"/>
  <c r="CE80" i="6"/>
  <c r="CF31" i="6"/>
  <c r="CF38" i="6"/>
  <c r="AS36" i="7" s="1"/>
  <c r="CF48" i="6"/>
  <c r="CF80" i="6"/>
  <c r="CC31" i="6"/>
  <c r="CC38" i="6"/>
  <c r="CC48" i="6"/>
  <c r="CC80" i="6"/>
  <c r="CD31" i="6"/>
  <c r="AR29" i="7" s="1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 s="1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 s="1"/>
  <c r="AV38" i="6"/>
  <c r="AV48" i="6"/>
  <c r="Z46" i="7" s="1"/>
  <c r="AV80" i="6"/>
  <c r="AS31" i="6"/>
  <c r="AS38" i="6"/>
  <c r="AS48" i="6"/>
  <c r="AS80" i="6"/>
  <c r="AT31" i="6"/>
  <c r="AT38" i="6"/>
  <c r="Y36" i="7" s="1"/>
  <c r="AT48" i="6"/>
  <c r="AT80" i="6"/>
  <c r="AQ31" i="6"/>
  <c r="AQ38" i="6"/>
  <c r="AQ48" i="6"/>
  <c r="AQ80" i="6"/>
  <c r="AR31" i="6"/>
  <c r="X29" i="7" s="1"/>
  <c r="AR38" i="6"/>
  <c r="AR48" i="6"/>
  <c r="AR80" i="6"/>
  <c r="AO31" i="6"/>
  <c r="W29" i="7" s="1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 s="1"/>
  <c r="AN48" i="6"/>
  <c r="AN80" i="6"/>
  <c r="AK31" i="6"/>
  <c r="AK38" i="6"/>
  <c r="AK48" i="6"/>
  <c r="AK80" i="6"/>
  <c r="AL31" i="6"/>
  <c r="U29" i="7" s="1"/>
  <c r="AL38" i="6"/>
  <c r="AL48" i="6"/>
  <c r="AL80" i="6"/>
  <c r="AI31" i="6"/>
  <c r="AI38" i="6"/>
  <c r="AI48" i="6"/>
  <c r="AI80" i="6"/>
  <c r="AJ31" i="6"/>
  <c r="AJ38" i="6"/>
  <c r="T36" i="7" s="1"/>
  <c r="AJ48" i="6"/>
  <c r="AJ80" i="6"/>
  <c r="AG31" i="6"/>
  <c r="S29" i="7" s="1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 s="1"/>
  <c r="AF38" i="6"/>
  <c r="AF48" i="6"/>
  <c r="AF80" i="6"/>
  <c r="AC31" i="6"/>
  <c r="Q29" i="7" s="1"/>
  <c r="AC38" i="6"/>
  <c r="AC48" i="6"/>
  <c r="AC80" i="6"/>
  <c r="AD31" i="6"/>
  <c r="AD38" i="6"/>
  <c r="Q36" i="7" s="1"/>
  <c r="AD48" i="6"/>
  <c r="AD80" i="6"/>
  <c r="Q78" i="7" s="1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 s="1"/>
  <c r="BW38" i="6"/>
  <c r="BW48" i="6"/>
  <c r="BW80" i="6"/>
  <c r="BX31" i="6"/>
  <c r="BX38" i="6"/>
  <c r="BX48" i="6"/>
  <c r="BX80" i="6"/>
  <c r="BU31" i="6"/>
  <c r="AN29" i="7" s="1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 s="1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 s="1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AG29" i="7" s="1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 s="1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 s="1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N29" i="7" s="1"/>
  <c r="W38" i="6"/>
  <c r="W48" i="6"/>
  <c r="W80" i="6"/>
  <c r="X31" i="6"/>
  <c r="X38" i="6"/>
  <c r="X48" i="6"/>
  <c r="X80" i="6"/>
  <c r="U31" i="6"/>
  <c r="M29" i="7" s="1"/>
  <c r="U38" i="6"/>
  <c r="U48" i="6"/>
  <c r="U80" i="6"/>
  <c r="V31" i="6"/>
  <c r="V38" i="6"/>
  <c r="V48" i="6"/>
  <c r="V80" i="6"/>
  <c r="M78" i="7" s="1"/>
  <c r="S31" i="6"/>
  <c r="L29" i="7" s="1"/>
  <c r="S38" i="6"/>
  <c r="S48" i="6"/>
  <c r="S80" i="6"/>
  <c r="T31" i="6"/>
  <c r="T38" i="6"/>
  <c r="T48" i="6"/>
  <c r="T80" i="6"/>
  <c r="R31" i="6"/>
  <c r="R38" i="6"/>
  <c r="R48" i="6"/>
  <c r="R80" i="6"/>
  <c r="Q31" i="6"/>
  <c r="K29" i="7" s="1"/>
  <c r="Q38" i="6"/>
  <c r="K36" i="7" s="1"/>
  <c r="Q48" i="6"/>
  <c r="Q80" i="6"/>
  <c r="K78" i="7" s="1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I46" i="7" s="1"/>
  <c r="M80" i="6"/>
  <c r="L31" i="6"/>
  <c r="L38" i="6"/>
  <c r="L48" i="6"/>
  <c r="L80" i="6"/>
  <c r="K31" i="6"/>
  <c r="H29" i="7" s="1"/>
  <c r="K38" i="6"/>
  <c r="H36" i="7" s="1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29" i="7" s="1"/>
  <c r="E38" i="6"/>
  <c r="E48" i="6"/>
  <c r="E80" i="6"/>
  <c r="G31" i="6"/>
  <c r="F29" i="7" s="1"/>
  <c r="G38" i="6"/>
  <c r="G48" i="6"/>
  <c r="G80" i="6"/>
  <c r="F78" i="7" s="1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 s="1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 s="1"/>
  <c r="CU98" i="13"/>
  <c r="DR29" i="7"/>
  <c r="IC98" i="6"/>
  <c r="DR96" i="7" s="1"/>
  <c r="HY98" i="6"/>
  <c r="IA98" i="6"/>
  <c r="AX78" i="14"/>
  <c r="CX98" i="13"/>
  <c r="AY96" i="14" s="1"/>
  <c r="DV13" i="7"/>
  <c r="J98" i="6"/>
  <c r="Q98" i="6"/>
  <c r="T98" i="6"/>
  <c r="L96" i="7" s="1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 s="1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 s="1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 s="1"/>
  <c r="EQ98" i="6"/>
  <c r="BY96" i="7" s="1"/>
  <c r="ES98" i="6"/>
  <c r="EV98" i="6"/>
  <c r="EU98" i="6"/>
  <c r="EW98" i="6"/>
  <c r="FB98" i="6"/>
  <c r="FC98" i="6"/>
  <c r="FF98" i="6"/>
  <c r="FI98" i="6"/>
  <c r="FL98" i="6"/>
  <c r="FN98" i="6"/>
  <c r="FO98" i="6"/>
  <c r="CK96" i="7" s="1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 s="1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D27" i="9" s="1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 s="1"/>
  <c r="AX13" i="14"/>
  <c r="HF98" i="4"/>
  <c r="GX98" i="6"/>
  <c r="BO98" i="13"/>
  <c r="IE98" i="6"/>
  <c r="DS96" i="7" s="1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 s="1"/>
  <c r="AZ94" i="14"/>
  <c r="DB98" i="13"/>
  <c r="CN96" i="7"/>
  <c r="CJ96" i="7"/>
  <c r="S99" i="6"/>
  <c r="CO96" i="7"/>
  <c r="CD96" i="7"/>
  <c r="AZ96" i="7"/>
  <c r="CW96" i="7" l="1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 s="1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 s="1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 s="1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 s="1"/>
  <c r="AR96" i="14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 s="1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AH98" i="14" s="1"/>
  <c r="CN36" i="7"/>
  <c r="AO98" i="13"/>
  <c r="AM98" i="14" s="1"/>
  <c r="CR78" i="7"/>
  <c r="X13" i="14"/>
  <c r="Z13" i="14"/>
  <c r="BG98" i="13"/>
  <c r="BL98" i="13"/>
  <c r="DD29" i="7"/>
  <c r="DE36" i="7"/>
  <c r="BX98" i="13"/>
  <c r="AL96" i="14" s="1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 s="1"/>
  <c r="DR46" i="7"/>
  <c r="DT46" i="7"/>
  <c r="DV46" i="7"/>
  <c r="BW98" i="13"/>
  <c r="AK96" i="14" s="1"/>
  <c r="AK94" i="14"/>
  <c r="CC98" i="13"/>
  <c r="AN96" i="14" s="1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 s="1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 s="1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 s="1"/>
  <c r="AN98" i="6"/>
  <c r="V96" i="7" s="1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AE64" i="8" s="1"/>
  <c r="S13" i="7"/>
  <c r="AR14" i="8"/>
  <c r="Y13" i="7"/>
  <c r="BL14" i="8"/>
  <c r="BL64" i="8" s="1"/>
  <c r="AI13" i="7"/>
  <c r="AY98" i="13"/>
  <c r="AW98" i="14" s="1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52" i="9" s="1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 s="1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AJ64" i="8" s="1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E60" i="9" s="1"/>
  <c r="L98" i="6"/>
  <c r="N98" i="6"/>
  <c r="I96" i="7" s="1"/>
  <c r="BH98" i="6"/>
  <c r="BG99" i="6" s="1"/>
  <c r="AF46" i="7"/>
  <c r="BL98" i="6"/>
  <c r="BK99" i="6" s="1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 s="1"/>
  <c r="AN53" i="8"/>
  <c r="U52" i="9" s="1"/>
  <c r="AO61" i="8"/>
  <c r="AO44" i="8"/>
  <c r="AR53" i="8"/>
  <c r="AS61" i="8"/>
  <c r="AS44" i="8"/>
  <c r="AT53" i="8"/>
  <c r="X52" i="9" s="1"/>
  <c r="AU61" i="8"/>
  <c r="AV53" i="8"/>
  <c r="AW61" i="8"/>
  <c r="BA61" i="8"/>
  <c r="AB60" i="9" s="1"/>
  <c r="BA44" i="8"/>
  <c r="BB53" i="8"/>
  <c r="BB28" i="8"/>
  <c r="BC61" i="8"/>
  <c r="AC60" i="9" s="1"/>
  <c r="BD53" i="8"/>
  <c r="BD28" i="8"/>
  <c r="BI28" i="8"/>
  <c r="AF27" i="9" s="1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E96" i="7" s="1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 s="1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 s="1"/>
  <c r="AT25" i="3"/>
  <c r="AT21" i="3"/>
  <c r="AT17" i="3"/>
  <c r="BH29" i="7"/>
  <c r="BI36" i="7"/>
  <c r="F36" i="7"/>
  <c r="H46" i="7"/>
  <c r="M46" i="7"/>
  <c r="BX98" i="6"/>
  <c r="BW99" i="6" s="1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 s="1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AK32" i="9" s="1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 s="1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 s="1"/>
  <c r="AQ28" i="8"/>
  <c r="AR44" i="8"/>
  <c r="AR64" i="8" s="1"/>
  <c r="AT61" i="8"/>
  <c r="X60" i="9" s="1"/>
  <c r="AT44" i="8"/>
  <c r="AU28" i="8"/>
  <c r="Y27" i="9" s="1"/>
  <c r="AW53" i="8"/>
  <c r="Z52" i="9" s="1"/>
  <c r="AW28" i="8"/>
  <c r="Z27" i="9" s="1"/>
  <c r="AX61" i="8"/>
  <c r="AZ61" i="8"/>
  <c r="AZ44" i="8"/>
  <c r="AB32" i="9"/>
  <c r="BE53" i="8"/>
  <c r="AD52" i="9" s="1"/>
  <c r="AD40" i="9"/>
  <c r="AD36" i="9"/>
  <c r="BK44" i="8"/>
  <c r="BK64" i="8" s="1"/>
  <c r="CC33" i="8"/>
  <c r="AP32" i="9" s="1"/>
  <c r="CG33" i="8"/>
  <c r="AR32" i="9" s="1"/>
  <c r="CS33" i="8"/>
  <c r="AX32" i="9" s="1"/>
  <c r="CX33" i="8"/>
  <c r="AZ32" i="9" s="1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 s="1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60" i="9" s="1"/>
  <c r="BH38" i="9"/>
  <c r="BQ36" i="7"/>
  <c r="BR78" i="7"/>
  <c r="BZ78" i="2"/>
  <c r="BZ13" i="2"/>
  <c r="BW46" i="7"/>
  <c r="CD94" i="2"/>
  <c r="CD29" i="2"/>
  <c r="BY29" i="7"/>
  <c r="P98" i="13"/>
  <c r="H96" i="14" s="1"/>
  <c r="U98" i="13"/>
  <c r="S98" i="14" s="1"/>
  <c r="J13" i="14"/>
  <c r="T98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 s="1"/>
  <c r="AG98" i="14"/>
  <c r="AI98" i="14"/>
  <c r="T94" i="14"/>
  <c r="B47" i="15"/>
  <c r="D27" i="16"/>
  <c r="C27" i="16"/>
  <c r="F60" i="16"/>
  <c r="C60" i="15" s="1"/>
  <c r="E43" i="16"/>
  <c r="D51" i="15"/>
  <c r="H43" i="16"/>
  <c r="G43" i="16"/>
  <c r="D43" i="15" s="1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63" i="16" s="1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 s="1"/>
  <c r="DW13" i="7"/>
  <c r="DD98" i="13"/>
  <c r="BB96" i="14" s="1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BC96" i="14" s="1"/>
  <c r="DH98" i="13"/>
  <c r="DL98" i="13"/>
  <c r="DQ98" i="13"/>
  <c r="JD98" i="6"/>
  <c r="EE96" i="7" s="1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Q13" i="3" s="1"/>
  <c r="T13" i="2"/>
  <c r="AV14" i="5"/>
  <c r="Y13" i="3" s="1"/>
  <c r="AB13" i="2"/>
  <c r="BB14" i="5"/>
  <c r="AB13" i="3" s="1"/>
  <c r="AE13" i="2"/>
  <c r="W13" i="2"/>
  <c r="AK14" i="5"/>
  <c r="T13" i="3" s="1"/>
  <c r="GL98" i="4"/>
  <c r="CV96" i="2" s="1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 s="1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K63" i="9" s="1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BJ64" i="8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63" i="9" s="1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 s="1"/>
  <c r="L13" i="7"/>
  <c r="E14" i="8"/>
  <c r="F13" i="7"/>
  <c r="D33" i="8"/>
  <c r="H33" i="8"/>
  <c r="E32" i="9" s="1"/>
  <c r="L33" i="8"/>
  <c r="G32" i="9" s="1"/>
  <c r="J44" i="8"/>
  <c r="K44" i="8"/>
  <c r="G43" i="9" s="1"/>
  <c r="D53" i="8"/>
  <c r="H53" i="8"/>
  <c r="L53" i="8"/>
  <c r="Z33" i="8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 s="1"/>
  <c r="BW14" i="8"/>
  <c r="AM13" i="9" s="1"/>
  <c r="AP13" i="7"/>
  <c r="DU53" i="8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N32" i="9"/>
  <c r="X64" i="8"/>
  <c r="L32" i="9"/>
  <c r="P64" i="8"/>
  <c r="BK43" i="9"/>
  <c r="AY60" i="9"/>
  <c r="BO33" i="8"/>
  <c r="AI32" i="9" s="1"/>
  <c r="BS53" i="8"/>
  <c r="AK52" i="9" s="1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 s="1"/>
  <c r="AX13" i="7"/>
  <c r="DI98" i="6"/>
  <c r="BH96" i="7" s="1"/>
  <c r="BI13" i="7"/>
  <c r="DI14" i="8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E44" i="8"/>
  <c r="AQ43" i="9" s="1"/>
  <c r="CG28" i="8"/>
  <c r="AS49" i="9"/>
  <c r="CP44" i="8"/>
  <c r="AV43" i="9" s="1"/>
  <c r="CP33" i="8"/>
  <c r="AV32" i="9" s="1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E44" i="8"/>
  <c r="D43" i="9" s="1"/>
  <c r="M44" i="8"/>
  <c r="H43" i="9" s="1"/>
  <c r="H44" i="8"/>
  <c r="E43" i="9" s="1"/>
  <c r="C53" i="8"/>
  <c r="G53" i="8"/>
  <c r="K53" i="8"/>
  <c r="E53" i="8"/>
  <c r="D52" i="9" s="1"/>
  <c r="I53" i="8"/>
  <c r="F52" i="9" s="1"/>
  <c r="N53" i="8"/>
  <c r="H52" i="9" s="1"/>
  <c r="C61" i="8"/>
  <c r="C60" i="9" s="1"/>
  <c r="I61" i="8"/>
  <c r="M61" i="8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 s="1"/>
  <c r="AV48" i="9"/>
  <c r="CS44" i="8"/>
  <c r="AX43" i="9" s="1"/>
  <c r="AX29" i="9"/>
  <c r="AY5" i="9"/>
  <c r="AY9" i="9"/>
  <c r="CV53" i="8"/>
  <c r="AY52" i="9" s="1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 s="1"/>
  <c r="DH46" i="7"/>
  <c r="HN98" i="6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DB53" i="8"/>
  <c r="BB52" i="9" s="1"/>
  <c r="AI64" i="8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 s="1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30" i="9"/>
  <c r="Y64" i="8"/>
  <c r="J27" i="9"/>
  <c r="O27" i="9"/>
  <c r="DM64" i="8"/>
  <c r="DW44" i="8"/>
  <c r="DU61" i="8"/>
  <c r="BL60" i="9" s="1"/>
  <c r="DS53" i="8"/>
  <c r="DK44" i="8"/>
  <c r="DS28" i="8"/>
  <c r="K28" i="8"/>
  <c r="Z53" i="8"/>
  <c r="N52" i="9" s="1"/>
  <c r="AK44" i="8"/>
  <c r="T43" i="9" s="1"/>
  <c r="AK28" i="8"/>
  <c r="BC28" i="8"/>
  <c r="AC27" i="9" s="1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 s="1"/>
  <c r="BZ28" i="8"/>
  <c r="CJ28" i="8"/>
  <c r="DF53" i="8"/>
  <c r="DF64" i="8" s="1"/>
  <c r="BN5" i="9"/>
  <c r="BH7" i="9"/>
  <c r="BN8" i="9"/>
  <c r="BL9" i="9"/>
  <c r="BN10" i="9"/>
  <c r="DJ53" i="8"/>
  <c r="BF52" i="9" s="1"/>
  <c r="BF62" i="9"/>
  <c r="BF56" i="9"/>
  <c r="BF50" i="9"/>
  <c r="DO44" i="8"/>
  <c r="BI34" i="9"/>
  <c r="BJ58" i="9"/>
  <c r="BJ54" i="9"/>
  <c r="DT61" i="8"/>
  <c r="DT64" i="8" s="1"/>
  <c r="H28" i="8"/>
  <c r="Z28" i="8"/>
  <c r="N27" i="9" s="1"/>
  <c r="BQ44" i="8"/>
  <c r="AJ43" i="9" s="1"/>
  <c r="BW53" i="8"/>
  <c r="BZ44" i="8"/>
  <c r="AN43" i="9" s="1"/>
  <c r="CJ44" i="8"/>
  <c r="AS43" i="9" s="1"/>
  <c r="CM61" i="8"/>
  <c r="CN44" i="8"/>
  <c r="AU43" i="9" s="1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 s="1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96" i="2" s="1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 s="1"/>
  <c r="JO98" i="4"/>
  <c r="CR13" i="2"/>
  <c r="GG98" i="4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 s="1"/>
  <c r="K61" i="5"/>
  <c r="G60" i="3" s="1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 s="1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 s="1"/>
  <c r="G44" i="5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R28" i="5"/>
  <c r="Q33" i="5"/>
  <c r="R44" i="5"/>
  <c r="S44" i="5"/>
  <c r="K43" i="3" s="1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M43" i="3" s="1"/>
  <c r="W33" i="5"/>
  <c r="W28" i="5"/>
  <c r="X53" i="5"/>
  <c r="Z53" i="5"/>
  <c r="Z33" i="5"/>
  <c r="AA61" i="5"/>
  <c r="AA53" i="5"/>
  <c r="O52" i="3" s="1"/>
  <c r="AA44" i="5"/>
  <c r="AA33" i="5"/>
  <c r="AA28" i="5"/>
  <c r="AB61" i="5"/>
  <c r="AC61" i="5"/>
  <c r="P60" i="3" s="1"/>
  <c r="AC33" i="5"/>
  <c r="P32" i="3" s="1"/>
  <c r="AC28" i="5"/>
  <c r="AD53" i="5"/>
  <c r="AG61" i="5"/>
  <c r="R60" i="3" s="1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AU53" i="5"/>
  <c r="AU33" i="5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AB32" i="3" s="1"/>
  <c r="BB61" i="5"/>
  <c r="BB53" i="5"/>
  <c r="BC61" i="5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BE32" i="3" s="1"/>
  <c r="DH61" i="5"/>
  <c r="DI61" i="5"/>
  <c r="DI53" i="5"/>
  <c r="DI33" i="5"/>
  <c r="DJ61" i="5"/>
  <c r="DJ53" i="5"/>
  <c r="DK53" i="5"/>
  <c r="BG52" i="3" s="1"/>
  <c r="DK33" i="5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CK96" i="2"/>
  <c r="BK61" i="5"/>
  <c r="BK53" i="5"/>
  <c r="BL44" i="5"/>
  <c r="AG43" i="3" s="1"/>
  <c r="BL28" i="5"/>
  <c r="AG27" i="3" s="1"/>
  <c r="BM61" i="5"/>
  <c r="BN53" i="5"/>
  <c r="BN33" i="5"/>
  <c r="BO61" i="5"/>
  <c r="BP61" i="5"/>
  <c r="BP53" i="5"/>
  <c r="AI52" i="3" s="1"/>
  <c r="BP33" i="5"/>
  <c r="BQ61" i="5"/>
  <c r="AJ60" i="3" s="1"/>
  <c r="BQ44" i="5"/>
  <c r="BQ28" i="5"/>
  <c r="BS61" i="5"/>
  <c r="BS53" i="5"/>
  <c r="BS33" i="5"/>
  <c r="AK32" i="3" s="1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E13" i="3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 l="1"/>
  <c r="AD64" i="8"/>
  <c r="F63" i="16"/>
  <c r="BD98" i="14"/>
  <c r="S96" i="7"/>
  <c r="G32" i="3"/>
  <c r="D63" i="16"/>
  <c r="X43" i="9"/>
  <c r="G63" i="16"/>
  <c r="D63" i="15" s="1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 s="1"/>
  <c r="BT64" i="8"/>
  <c r="S63" i="9"/>
  <c r="CU64" i="8"/>
  <c r="CA64" i="8"/>
  <c r="AO63" i="9" s="1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 s="1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 s="1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 s="1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 s="1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 s="1"/>
  <c r="Z64" i="8"/>
  <c r="N63" i="9" s="1"/>
  <c r="BK52" i="9"/>
  <c r="BK60" i="9"/>
  <c r="BS64" i="8"/>
  <c r="AK63" i="9" s="1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 s="1"/>
  <c r="CE100" i="6"/>
  <c r="CE99" i="6"/>
  <c r="AK99" i="6"/>
  <c r="U96" i="7"/>
  <c r="AS64" i="8"/>
  <c r="X63" i="9" s="1"/>
  <c r="X13" i="9"/>
  <c r="BA64" i="8"/>
  <c r="AB63" i="9" s="1"/>
  <c r="AB13" i="9"/>
  <c r="CY99" i="6"/>
  <c r="CY100" i="6"/>
  <c r="BC96" i="7"/>
  <c r="U27" i="9"/>
  <c r="AM64" i="8"/>
  <c r="U63" i="9" s="1"/>
  <c r="EA96" i="7"/>
  <c r="BF96" i="7"/>
  <c r="DE99" i="6"/>
  <c r="DE100" i="6"/>
  <c r="AR96" i="7"/>
  <c r="CC99" i="6"/>
  <c r="CC100" i="6"/>
  <c r="I60" i="9"/>
  <c r="BM43" i="9"/>
  <c r="AQ63" i="9"/>
  <c r="AA64" i="8"/>
  <c r="O63" i="9" s="1"/>
  <c r="DB64" i="8"/>
  <c r="BB63" i="9" s="1"/>
  <c r="CN64" i="8"/>
  <c r="H60" i="9"/>
  <c r="BF13" i="9"/>
  <c r="DI64" i="8"/>
  <c r="AQ27" i="9"/>
  <c r="Z63" i="9"/>
  <c r="L64" i="8"/>
  <c r="BE99" i="6"/>
  <c r="BE100" i="6"/>
  <c r="AE96" i="7"/>
  <c r="Q64" i="8"/>
  <c r="J63" i="9" s="1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 s="1"/>
  <c r="BH27" i="9"/>
  <c r="AU60" i="9"/>
  <c r="CM64" i="8"/>
  <c r="BG43" i="9"/>
  <c r="AA43" i="9"/>
  <c r="AY64" i="8"/>
  <c r="AA63" i="9" s="1"/>
  <c r="BL27" i="9"/>
  <c r="DU64" i="8"/>
  <c r="AV60" i="9"/>
  <c r="CO64" i="8"/>
  <c r="DR64" i="8"/>
  <c r="BJ63" i="9" s="1"/>
  <c r="BE64" i="8"/>
  <c r="BG32" i="9"/>
  <c r="BD63" i="9"/>
  <c r="CP64" i="8"/>
  <c r="AH64" i="8"/>
  <c r="R63" i="9" s="1"/>
  <c r="BD52" i="9"/>
  <c r="H64" i="8"/>
  <c r="E27" i="9"/>
  <c r="CJ64" i="8"/>
  <c r="AS63" i="9" s="1"/>
  <c r="AS27" i="9"/>
  <c r="AL32" i="9"/>
  <c r="BU64" i="8"/>
  <c r="AL63" i="9" s="1"/>
  <c r="G27" i="9"/>
  <c r="K64" i="8"/>
  <c r="BN43" i="9"/>
  <c r="DY64" i="8"/>
  <c r="BN63" i="9" s="1"/>
  <c r="CY64" i="8"/>
  <c r="BA63" i="9" s="1"/>
  <c r="BA43" i="9"/>
  <c r="BG27" i="9"/>
  <c r="DK64" i="8"/>
  <c r="BG63" i="9" s="1"/>
  <c r="BR64" i="8"/>
  <c r="AM52" i="9"/>
  <c r="BW64" i="8"/>
  <c r="AM63" i="9" s="1"/>
  <c r="BI43" i="9"/>
  <c r="DO64" i="8"/>
  <c r="BI63" i="9" s="1"/>
  <c r="BZ64" i="8"/>
  <c r="AN63" i="9" s="1"/>
  <c r="AN27" i="9"/>
  <c r="AJ27" i="9"/>
  <c r="BQ64" i="8"/>
  <c r="AJ63" i="9" s="1"/>
  <c r="T27" i="9"/>
  <c r="AK64" i="8"/>
  <c r="T63" i="9" s="1"/>
  <c r="DS64" i="8"/>
  <c r="BK63" i="9" s="1"/>
  <c r="BK27" i="9"/>
  <c r="BF27" i="9"/>
  <c r="DJ64" i="8"/>
  <c r="BF63" i="9" s="1"/>
  <c r="BM27" i="9"/>
  <c r="DW64" i="8"/>
  <c r="BM63" i="9" s="1"/>
  <c r="BF64" i="8"/>
  <c r="AX63" i="9"/>
  <c r="BC64" i="8"/>
  <c r="AC63" i="9" s="1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O27" i="3"/>
  <c r="EA64" i="5"/>
  <c r="BO63" i="3" s="1"/>
  <c r="DU64" i="5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BN64" i="5"/>
  <c r="AT64" i="5"/>
  <c r="AW64" i="5"/>
  <c r="Z63" i="3" s="1"/>
  <c r="BI64" i="5"/>
  <c r="EF64" i="5"/>
  <c r="BQ60" i="3"/>
  <c r="BJ27" i="3"/>
  <c r="DR64" i="5"/>
  <c r="DX64" i="5"/>
  <c r="BM27" i="3"/>
  <c r="F27" i="3"/>
  <c r="J64" i="5"/>
  <c r="G63" i="9" l="1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<sst xmlns="http://schemas.openxmlformats.org/spreadsheetml/2006/main" count="3930" uniqueCount="296">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</sst>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19704"/>
        <c:axId val="182543544"/>
      </c:lineChart>
      <c:dateAx>
        <c:axId val="16741970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5435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2543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419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43936"/>
        <c:axId val="182542368"/>
      </c:lineChart>
      <c:dateAx>
        <c:axId val="18254393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542368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254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54393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34824"/>
        <c:axId val="281433648"/>
      </c:lineChart>
      <c:dateAx>
        <c:axId val="2814348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143364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8143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1434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884480"/>
        <c:axId val="227886440"/>
      </c:lineChart>
      <c:dateAx>
        <c:axId val="2278844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88644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27886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88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K62" activePane="bottomRight" state="frozen"/>
      <selection pane="topRight" activeCell="B1" sqref="B1"/>
      <selection pane="bottomLeft" activeCell="A5" sqref="A5"/>
      <selection pane="bottomRight" activeCell="AB77" sqref="AB77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30" width="7.33203125" style="29" bestFit="1" customWidth="1"/>
    <col min="31" max="32" width="7.109375" customWidth="1"/>
    <col min="33" max="33" width="6.554687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AX70" activePane="bottomRight" state="frozen"/>
      <selection activeCell="C1" sqref="C1"/>
      <selection pane="topRight" activeCell="D1" sqref="D1"/>
      <selection pane="bottomLeft" activeCell="C7" sqref="C7"/>
      <selection pane="bottomRight" activeCell="BH98" sqref="BH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3" t="s">
        <v>253</v>
      </c>
      <c r="E4" s="213"/>
      <c r="F4" s="212" t="s">
        <v>254</v>
      </c>
      <c r="G4" s="210"/>
      <c r="H4" s="212" t="s">
        <v>255</v>
      </c>
      <c r="I4" s="210"/>
      <c r="J4" s="212" t="s">
        <v>256</v>
      </c>
      <c r="K4" s="210"/>
      <c r="L4" s="212" t="s">
        <v>257</v>
      </c>
      <c r="M4" s="210"/>
      <c r="N4" s="212" t="s">
        <v>258</v>
      </c>
      <c r="O4" s="210"/>
      <c r="P4" s="212" t="s">
        <v>259</v>
      </c>
      <c r="Q4" s="210"/>
      <c r="R4" s="212" t="s">
        <v>260</v>
      </c>
      <c r="S4" s="210"/>
      <c r="T4" s="212" t="s">
        <v>261</v>
      </c>
      <c r="U4" s="210"/>
      <c r="V4" s="212" t="s">
        <v>262</v>
      </c>
      <c r="W4" s="210"/>
      <c r="X4" s="212" t="s">
        <v>263</v>
      </c>
      <c r="Y4" s="210"/>
      <c r="Z4" s="212" t="s">
        <v>264</v>
      </c>
      <c r="AA4" s="210"/>
      <c r="AB4" s="213" t="s">
        <v>265</v>
      </c>
      <c r="AC4" s="213"/>
      <c r="AD4" s="212" t="s">
        <v>276</v>
      </c>
      <c r="AE4" s="210"/>
      <c r="AF4" s="212" t="s">
        <v>266</v>
      </c>
      <c r="AG4" s="210"/>
      <c r="AH4" s="212" t="s">
        <v>267</v>
      </c>
      <c r="AI4" s="210"/>
      <c r="AJ4" s="212" t="s">
        <v>268</v>
      </c>
      <c r="AK4" s="210"/>
      <c r="AL4" s="212" t="s">
        <v>269</v>
      </c>
      <c r="AM4" s="210"/>
      <c r="AN4" s="212" t="s">
        <v>270</v>
      </c>
      <c r="AO4" s="210"/>
      <c r="AP4" s="212" t="s">
        <v>271</v>
      </c>
      <c r="AQ4" s="210"/>
      <c r="AR4" s="212" t="s">
        <v>272</v>
      </c>
      <c r="AS4" s="210"/>
      <c r="AT4" s="212" t="s">
        <v>273</v>
      </c>
      <c r="AU4" s="210"/>
      <c r="AV4" s="212" t="s">
        <v>274</v>
      </c>
      <c r="AW4" s="210"/>
      <c r="AX4" s="212" t="s">
        <v>275</v>
      </c>
      <c r="AY4" s="210"/>
      <c r="AZ4" s="213" t="s">
        <v>277</v>
      </c>
      <c r="BA4" s="213"/>
      <c r="BB4" s="212" t="s">
        <v>278</v>
      </c>
      <c r="BC4" s="210"/>
      <c r="BD4" s="212" t="s">
        <v>280</v>
      </c>
      <c r="BE4" s="210"/>
      <c r="BF4" s="212" t="s">
        <v>281</v>
      </c>
      <c r="BG4" s="210"/>
      <c r="BH4" s="212" t="s">
        <v>282</v>
      </c>
      <c r="BI4" s="210"/>
      <c r="BJ4" s="212" t="s">
        <v>283</v>
      </c>
      <c r="BK4" s="210"/>
      <c r="BL4" s="212" t="s">
        <v>284</v>
      </c>
      <c r="BM4" s="210"/>
      <c r="BN4" s="212" t="s">
        <v>285</v>
      </c>
      <c r="BO4" s="210"/>
      <c r="BP4" s="212" t="s">
        <v>286</v>
      </c>
      <c r="BQ4" s="210"/>
      <c r="BR4" s="212" t="s">
        <v>287</v>
      </c>
      <c r="BS4" s="210"/>
      <c r="BT4" s="212" t="s">
        <v>288</v>
      </c>
      <c r="BU4" s="210"/>
      <c r="BV4" s="212" t="s">
        <v>289</v>
      </c>
      <c r="BW4" s="210"/>
      <c r="BX4" s="213" t="s">
        <v>279</v>
      </c>
      <c r="BY4" s="213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5"/>
      <c r="H5" s="229" t="s">
        <v>113</v>
      </c>
      <c r="I5" s="205"/>
      <c r="J5" s="229" t="s">
        <v>113</v>
      </c>
      <c r="K5" s="205"/>
      <c r="L5" s="229" t="s">
        <v>179</v>
      </c>
      <c r="M5" s="205"/>
      <c r="N5" s="229" t="s">
        <v>113</v>
      </c>
      <c r="O5" s="205"/>
      <c r="P5" s="229" t="s">
        <v>113</v>
      </c>
      <c r="Q5" s="205"/>
      <c r="R5" s="229" t="s">
        <v>113</v>
      </c>
      <c r="S5" s="205"/>
      <c r="T5" s="229" t="s">
        <v>113</v>
      </c>
      <c r="U5" s="205"/>
      <c r="V5" s="229" t="s">
        <v>113</v>
      </c>
      <c r="W5" s="205"/>
      <c r="X5" s="229" t="s">
        <v>113</v>
      </c>
      <c r="Y5" s="205"/>
      <c r="Z5" s="229" t="s">
        <v>113</v>
      </c>
      <c r="AA5" s="205"/>
      <c r="AB5" s="229" t="s">
        <v>113</v>
      </c>
      <c r="AC5" s="205"/>
      <c r="AD5" s="229" t="s">
        <v>113</v>
      </c>
      <c r="AE5" s="205"/>
      <c r="AF5" s="229" t="s">
        <v>113</v>
      </c>
      <c r="AG5" s="205"/>
      <c r="AH5" s="229" t="s">
        <v>113</v>
      </c>
      <c r="AI5" s="205"/>
      <c r="AJ5" s="229" t="s">
        <v>113</v>
      </c>
      <c r="AK5" s="205"/>
      <c r="AL5" s="229" t="s">
        <v>113</v>
      </c>
      <c r="AM5" s="205"/>
      <c r="AN5" s="229" t="s">
        <v>113</v>
      </c>
      <c r="AO5" s="205"/>
      <c r="AP5" s="229" t="s">
        <v>113</v>
      </c>
      <c r="AQ5" s="205"/>
      <c r="AR5" s="229" t="s">
        <v>113</v>
      </c>
      <c r="AS5" s="205"/>
      <c r="AT5" s="229" t="s">
        <v>113</v>
      </c>
      <c r="AU5" s="205"/>
      <c r="AV5" s="229" t="s">
        <v>113</v>
      </c>
      <c r="AW5" s="205"/>
      <c r="AX5" s="229" t="s">
        <v>113</v>
      </c>
      <c r="AY5" s="205"/>
      <c r="AZ5" s="229" t="s">
        <v>113</v>
      </c>
      <c r="BA5" s="205"/>
      <c r="BB5" s="229" t="s">
        <v>113</v>
      </c>
      <c r="BC5" s="205"/>
      <c r="BD5" s="229" t="s">
        <v>113</v>
      </c>
      <c r="BE5" s="205"/>
      <c r="BF5" s="229" t="s">
        <v>113</v>
      </c>
      <c r="BG5" s="205"/>
      <c r="BH5" s="229" t="s">
        <v>113</v>
      </c>
      <c r="BI5" s="205"/>
      <c r="BJ5" s="229" t="s">
        <v>113</v>
      </c>
      <c r="BK5" s="205"/>
      <c r="BL5" s="229" t="s">
        <v>113</v>
      </c>
      <c r="BM5" s="205"/>
      <c r="BN5" s="229" t="s">
        <v>113</v>
      </c>
      <c r="BO5" s="205"/>
      <c r="BP5" s="229" t="s">
        <v>113</v>
      </c>
      <c r="BQ5" s="205"/>
      <c r="BR5" s="229" t="s">
        <v>113</v>
      </c>
      <c r="BS5" s="205"/>
      <c r="BT5" s="229" t="s">
        <v>113</v>
      </c>
      <c r="BU5" s="205"/>
      <c r="BV5" s="229" t="s">
        <v>113</v>
      </c>
      <c r="BW5" s="205"/>
      <c r="BX5" s="229" t="s">
        <v>113</v>
      </c>
      <c r="BY5" s="205"/>
      <c r="BZ5" s="197"/>
      <c r="CA5" s="199"/>
      <c r="CB5" s="197"/>
      <c r="CC5" s="199"/>
      <c r="CD5" s="197"/>
      <c r="CE5" s="199"/>
      <c r="CF5" s="197"/>
      <c r="CG5" s="199"/>
      <c r="CH5" s="197"/>
      <c r="CI5" s="199"/>
      <c r="CJ5" s="197"/>
      <c r="CK5" s="199"/>
      <c r="CL5" s="197"/>
      <c r="CM5" s="199"/>
      <c r="CN5" s="197"/>
      <c r="CO5" s="199"/>
      <c r="CP5" s="197"/>
      <c r="CQ5" s="199"/>
      <c r="CR5" s="197"/>
      <c r="CS5" s="199"/>
      <c r="CT5" s="197"/>
      <c r="CU5" s="199"/>
      <c r="CV5" s="197"/>
      <c r="CW5" s="199"/>
      <c r="CX5" s="197"/>
      <c r="CY5" s="205"/>
      <c r="CZ5" s="197"/>
      <c r="DA5" s="205"/>
      <c r="DB5" s="197"/>
      <c r="DC5" s="205"/>
      <c r="DD5" s="197"/>
      <c r="DE5" s="205"/>
      <c r="DF5" s="197"/>
      <c r="DG5" s="205"/>
      <c r="DH5" s="197"/>
      <c r="DI5" s="205"/>
      <c r="DJ5" s="197"/>
      <c r="DK5" s="205"/>
      <c r="DL5" s="197"/>
      <c r="DM5" s="205"/>
      <c r="DN5" s="197"/>
      <c r="DO5" s="205"/>
      <c r="DP5" s="197"/>
      <c r="DQ5" s="205"/>
      <c r="DR5" s="197"/>
      <c r="DS5" s="205"/>
      <c r="DT5" s="197"/>
      <c r="DU5" s="199"/>
      <c r="DV5" s="197"/>
      <c r="DW5" s="199"/>
      <c r="DX5" s="197"/>
      <c r="DY5" s="199"/>
      <c r="DZ5" s="197"/>
      <c r="EA5" s="199"/>
      <c r="EB5" s="197"/>
      <c r="EC5" s="202"/>
      <c r="ED5" s="197"/>
      <c r="EE5" s="199"/>
      <c r="EF5" s="197"/>
      <c r="EG5" s="202"/>
      <c r="EH5" s="197"/>
      <c r="EI5" s="202"/>
      <c r="EJ5" s="197"/>
      <c r="EK5" s="202"/>
      <c r="EL5" s="197"/>
      <c r="EM5" s="199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M7" s="52"/>
      <c r="BO7" s="52"/>
      <c r="BQ7" s="52"/>
      <c r="BS7" s="52"/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M8" s="52"/>
      <c r="BO8" s="52"/>
      <c r="BQ8" s="52"/>
      <c r="BS8" s="52"/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M9" s="52"/>
      <c r="BO9" s="52"/>
      <c r="BQ9" s="52"/>
      <c r="BS9" s="52"/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M10" s="52"/>
      <c r="BO10" s="52"/>
      <c r="BQ10" s="52"/>
      <c r="BS10" s="52"/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M11" s="52"/>
      <c r="BO11" s="52"/>
      <c r="BQ11" s="52"/>
      <c r="BS11" s="52"/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M12" s="52"/>
      <c r="BO12" s="52"/>
      <c r="BQ12" s="52"/>
      <c r="BS12" s="52"/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M13" s="52"/>
      <c r="BO13" s="52"/>
      <c r="BQ13" s="52"/>
      <c r="BS13" s="52"/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M14" s="52"/>
      <c r="BO14" s="52"/>
      <c r="BQ14" s="52"/>
      <c r="BS14" s="52"/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M16" s="52"/>
      <c r="BO16" s="52"/>
      <c r="BQ16" s="52"/>
      <c r="BS16" s="52"/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M17" s="52"/>
      <c r="BO17" s="52"/>
      <c r="BQ17" s="52"/>
      <c r="BS17" s="52"/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M18" s="52"/>
      <c r="BO18" s="52"/>
      <c r="BQ18" s="52"/>
      <c r="BS18" s="52"/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M19" s="52"/>
      <c r="BO19" s="52"/>
      <c r="BQ19" s="52"/>
      <c r="BS19" s="52"/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M20" s="52"/>
      <c r="BO20" s="52"/>
      <c r="BQ20" s="52"/>
      <c r="BS20" s="52"/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M21" s="52"/>
      <c r="BO21" s="52"/>
      <c r="BQ21" s="52"/>
      <c r="BS21" s="52"/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M22" s="52"/>
      <c r="BO22" s="52"/>
      <c r="BQ22" s="52"/>
      <c r="BS22" s="52"/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M23" s="52"/>
      <c r="BO23" s="52"/>
      <c r="BQ23" s="52"/>
      <c r="BS23" s="52"/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M24" s="52"/>
      <c r="BO24" s="52"/>
      <c r="BQ24" s="52"/>
      <c r="BS24" s="52"/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M25" s="52"/>
      <c r="BO25" s="52"/>
      <c r="BQ25" s="52"/>
      <c r="BS25" s="52"/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M26" s="52"/>
      <c r="BO26" s="52"/>
      <c r="BQ26" s="52"/>
      <c r="BS26" s="52"/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M27" s="52"/>
      <c r="BO27" s="52"/>
      <c r="BQ27" s="52"/>
      <c r="BS27" s="52"/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M28" s="52"/>
      <c r="BO28" s="52"/>
      <c r="BQ28" s="52"/>
      <c r="BS28" s="52"/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M29" s="52"/>
      <c r="BO29" s="52"/>
      <c r="BQ29" s="52"/>
      <c r="BS29" s="52"/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M30" s="52"/>
      <c r="BO30" s="52"/>
      <c r="BQ30" s="52"/>
      <c r="BS30" s="52"/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M32" s="52"/>
      <c r="BO32" s="52"/>
      <c r="BQ32" s="52"/>
      <c r="BS32" s="52"/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M33" s="52"/>
      <c r="BO33" s="52"/>
      <c r="BQ33" s="52"/>
      <c r="BS33" s="52"/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M34" s="52"/>
      <c r="BO34" s="52"/>
      <c r="BQ34" s="52"/>
      <c r="BS34" s="52"/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M35" s="52"/>
      <c r="BO35" s="52"/>
      <c r="BQ35" s="52"/>
      <c r="BS35" s="52"/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M36" s="52"/>
      <c r="BO36" s="52"/>
      <c r="BQ36" s="52"/>
      <c r="BS36" s="52"/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M37" s="52"/>
      <c r="BO37" s="52"/>
      <c r="BQ37" s="52"/>
      <c r="BS37" s="52"/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M39" s="52"/>
      <c r="BO39" s="52"/>
      <c r="BQ39" s="52"/>
      <c r="BS39" s="52"/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M40" s="52"/>
      <c r="BO40" s="52"/>
      <c r="BQ40" s="52"/>
      <c r="BS40" s="52"/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M41" s="52"/>
      <c r="BO41" s="52"/>
      <c r="BQ41" s="52"/>
      <c r="BS41" s="52"/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M42" s="52"/>
      <c r="BO42" s="52"/>
      <c r="BQ42" s="52"/>
      <c r="BS42" s="52"/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M43" s="52"/>
      <c r="BO43" s="52"/>
      <c r="BQ43" s="52"/>
      <c r="BS43" s="52"/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M44" s="52"/>
      <c r="BO44" s="52"/>
      <c r="BQ44" s="52"/>
      <c r="BS44" s="52"/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M45" s="52"/>
      <c r="BO45" s="52"/>
      <c r="BQ45" s="52"/>
      <c r="BS45" s="52"/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M46" s="52"/>
      <c r="BO46" s="52"/>
      <c r="BQ46" s="52"/>
      <c r="BS46" s="52"/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M47" s="52"/>
      <c r="BO47" s="52"/>
      <c r="BQ47" s="52"/>
      <c r="BS47" s="52"/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M49" s="52"/>
      <c r="BO49" s="52"/>
      <c r="BQ49" s="52"/>
      <c r="BS49" s="52"/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M50" s="52"/>
      <c r="BO50" s="52"/>
      <c r="BQ50" s="52"/>
      <c r="BS50" s="52"/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M51" s="52"/>
      <c r="BO51" s="52"/>
      <c r="BQ51" s="52"/>
      <c r="BS51" s="52"/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M52" s="52"/>
      <c r="BO52" s="52"/>
      <c r="BQ52" s="52"/>
      <c r="BS52" s="52"/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M53" s="52"/>
      <c r="BO53" s="52"/>
      <c r="BQ53" s="52"/>
      <c r="BS53" s="52"/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M54" s="52"/>
      <c r="BO54" s="52"/>
      <c r="BQ54" s="52"/>
      <c r="BS54" s="52"/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M55" s="52"/>
      <c r="BO55" s="52"/>
      <c r="BQ55" s="52"/>
      <c r="BS55" s="52"/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M56" s="52"/>
      <c r="BO56" s="52"/>
      <c r="BQ56" s="52"/>
      <c r="BS56" s="52"/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M57" s="52"/>
      <c r="BO57" s="52"/>
      <c r="BQ57" s="52"/>
      <c r="BS57" s="52"/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M58" s="52"/>
      <c r="BO58" s="52"/>
      <c r="BQ58" s="52"/>
      <c r="BS58" s="52"/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M59" s="52"/>
      <c r="BO59" s="52"/>
      <c r="BQ59" s="52"/>
      <c r="BS59" s="52"/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M60" s="52"/>
      <c r="BO60" s="52"/>
      <c r="BQ60" s="52"/>
      <c r="BS60" s="52"/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M61" s="52"/>
      <c r="BO61" s="52"/>
      <c r="BQ61" s="52"/>
      <c r="BS61" s="52"/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M62" s="52"/>
      <c r="BO62" s="52"/>
      <c r="BQ62" s="52"/>
      <c r="BS62" s="52"/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M63" s="52"/>
      <c r="BO63" s="52"/>
      <c r="BQ63" s="52"/>
      <c r="BS63" s="52"/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M64" s="52"/>
      <c r="BO64" s="52"/>
      <c r="BQ64" s="52"/>
      <c r="BS64" s="52"/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M65" s="52"/>
      <c r="BO65" s="52"/>
      <c r="BQ65" s="52"/>
      <c r="BS65" s="52"/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M66" s="52"/>
      <c r="BO66" s="52"/>
      <c r="BQ66" s="52"/>
      <c r="BS66" s="52"/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M67" s="52"/>
      <c r="BO67" s="52"/>
      <c r="BQ67" s="52"/>
      <c r="BS67" s="52"/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M68" s="52"/>
      <c r="BO68" s="52"/>
      <c r="BQ68" s="52"/>
      <c r="BS68" s="52"/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M69" s="52"/>
      <c r="BO69" s="52"/>
      <c r="BQ69" s="52"/>
      <c r="BS69" s="52"/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M70" s="52"/>
      <c r="BO70" s="52"/>
      <c r="BQ70" s="52"/>
      <c r="BS70" s="52"/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M71" s="52"/>
      <c r="BO71" s="52"/>
      <c r="BQ71" s="52"/>
      <c r="BS71" s="52"/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M72" s="52"/>
      <c r="BO72" s="52"/>
      <c r="BQ72" s="52"/>
      <c r="BS72" s="52"/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M73" s="52"/>
      <c r="BO73" s="52"/>
      <c r="BQ73" s="52"/>
      <c r="BS73" s="52"/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M74" s="52"/>
      <c r="BO74" s="52"/>
      <c r="BQ74" s="52"/>
      <c r="BS74" s="52"/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M75" s="52"/>
      <c r="BO75" s="52"/>
      <c r="BQ75" s="52"/>
      <c r="BS75" s="52"/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M76" s="52"/>
      <c r="BO76" s="52"/>
      <c r="BQ76" s="52"/>
      <c r="BS76" s="52"/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M77" s="52"/>
      <c r="BO77" s="52"/>
      <c r="BQ77" s="52"/>
      <c r="BS77" s="52"/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M78" s="52"/>
      <c r="BO78" s="52"/>
      <c r="BQ78" s="52"/>
      <c r="BS78" s="52"/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M79" s="52"/>
      <c r="BO79" s="52"/>
      <c r="BQ79" s="52"/>
      <c r="BS79" s="52"/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M81" s="52"/>
      <c r="BO81" s="52"/>
      <c r="BQ81" s="52"/>
      <c r="BS81" s="52"/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M82" s="52"/>
      <c r="BO82" s="52"/>
      <c r="BQ82" s="52"/>
      <c r="BS82" s="52"/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M83" s="52"/>
      <c r="BO83" s="52"/>
      <c r="BQ83" s="52"/>
      <c r="BS83" s="52"/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M84" s="52"/>
      <c r="BO84" s="52"/>
      <c r="BQ84" s="52"/>
      <c r="BS84" s="52"/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M85" s="52"/>
      <c r="BO85" s="52"/>
      <c r="BQ85" s="52"/>
      <c r="BS85" s="52"/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M86" s="52"/>
      <c r="BO86" s="52"/>
      <c r="BQ86" s="52"/>
      <c r="BS86" s="52"/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M87" s="52"/>
      <c r="BO87" s="52"/>
      <c r="BQ87" s="52"/>
      <c r="BS87" s="52"/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M88" s="52"/>
      <c r="BO88" s="52"/>
      <c r="BQ88" s="52"/>
      <c r="BS88" s="52"/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M89" s="52"/>
      <c r="BO89" s="52"/>
      <c r="BQ89" s="52"/>
      <c r="BS89" s="52"/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M90" s="52"/>
      <c r="BO90" s="52"/>
      <c r="BQ90" s="52"/>
      <c r="BS90" s="52"/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M91" s="52"/>
      <c r="BO91" s="52"/>
      <c r="BQ91" s="52"/>
      <c r="BS91" s="52"/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M92" s="52"/>
      <c r="BO92" s="52"/>
      <c r="BQ92" s="52"/>
      <c r="BS92" s="52"/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M93" s="52"/>
      <c r="BO93" s="52"/>
      <c r="BQ93" s="52"/>
      <c r="BS93" s="52"/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M94" s="52"/>
      <c r="BO94" s="52"/>
      <c r="BQ94" s="52"/>
      <c r="BS94" s="52"/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M95" s="52"/>
      <c r="BO95" s="52"/>
      <c r="BQ95" s="52"/>
      <c r="BS95" s="52"/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M97" s="71"/>
      <c r="BO97" s="71"/>
      <c r="BQ97" s="71"/>
      <c r="BS97" s="71"/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BY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P99"/>
  <sheetViews>
    <sheetView topLeftCell="A3" workbookViewId="0">
      <pane xSplit="3" ySplit="4" topLeftCell="LZ7" activePane="bottomRight" state="frozen"/>
      <selection activeCell="A3" sqref="A3"/>
      <selection pane="topRight" activeCell="D3" sqref="D3"/>
      <selection pane="bottomLeft" activeCell="A7" sqref="A7"/>
      <selection pane="bottomRight" activeCell="MN15" sqref="MN15:MP15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54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54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5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5"/>
      <c r="BZ3" s="215"/>
      <c r="DE3" s="23"/>
      <c r="DF3" s="23"/>
    </row>
    <row r="4" spans="1:354" s="88" customFormat="1" x14ac:dyDescent="0.25">
      <c r="A4" s="91"/>
      <c r="B4" s="91"/>
      <c r="C4" s="144"/>
      <c r="D4" s="45"/>
      <c r="E4" s="218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13" t="s">
        <v>148</v>
      </c>
      <c r="AN4" s="220"/>
      <c r="AO4" s="213" t="s">
        <v>149</v>
      </c>
      <c r="AP4" s="213"/>
      <c r="AQ4" s="208">
        <v>37775</v>
      </c>
      <c r="AR4" s="208"/>
      <c r="AS4" s="208">
        <v>37805</v>
      </c>
      <c r="AT4" s="208"/>
      <c r="AU4" s="208">
        <v>37836</v>
      </c>
      <c r="AV4" s="208"/>
      <c r="AW4" s="208">
        <v>37879</v>
      </c>
      <c r="AX4" s="208"/>
      <c r="AY4" s="208">
        <v>37895</v>
      </c>
      <c r="AZ4" s="208"/>
      <c r="BA4" s="208">
        <v>37926</v>
      </c>
      <c r="BB4" s="208"/>
      <c r="BC4" s="208">
        <v>37956</v>
      </c>
      <c r="BD4" s="208"/>
      <c r="BE4" s="208">
        <v>37987</v>
      </c>
      <c r="BF4" s="208"/>
      <c r="BG4" s="208">
        <v>38018</v>
      </c>
      <c r="BH4" s="208"/>
      <c r="BI4" s="208">
        <v>38047</v>
      </c>
      <c r="BJ4" s="208"/>
      <c r="BK4" s="208">
        <v>38078</v>
      </c>
      <c r="BL4" s="208"/>
      <c r="BM4" s="208">
        <v>38108</v>
      </c>
      <c r="BN4" s="208"/>
      <c r="BO4" s="208">
        <v>38139</v>
      </c>
      <c r="BP4" s="208"/>
      <c r="BQ4" s="208">
        <v>38172</v>
      </c>
      <c r="BR4" s="208"/>
      <c r="BS4" s="208">
        <v>38216</v>
      </c>
      <c r="BT4" s="208"/>
      <c r="BU4" s="208">
        <v>38231</v>
      </c>
      <c r="BV4" s="208"/>
      <c r="BW4" s="208">
        <v>38261</v>
      </c>
      <c r="BX4" s="208"/>
      <c r="BY4" s="208">
        <v>38295</v>
      </c>
      <c r="BZ4" s="208"/>
      <c r="CA4" s="208">
        <v>38325</v>
      </c>
      <c r="CB4" s="208"/>
      <c r="CC4" s="208">
        <v>38357</v>
      </c>
      <c r="CD4" s="208"/>
      <c r="CE4" s="208">
        <v>38388</v>
      </c>
      <c r="CF4" s="208"/>
      <c r="CG4" s="208">
        <v>38416</v>
      </c>
      <c r="CH4" s="208"/>
      <c r="CI4" s="208">
        <v>38447</v>
      </c>
      <c r="CJ4" s="208"/>
      <c r="CK4" s="208">
        <v>38477</v>
      </c>
      <c r="CL4" s="208"/>
      <c r="CM4" s="208">
        <v>38508</v>
      </c>
      <c r="CN4" s="208"/>
      <c r="CO4" s="208">
        <v>38538</v>
      </c>
      <c r="CP4" s="208"/>
      <c r="CQ4" s="208">
        <v>38569</v>
      </c>
      <c r="CR4" s="208"/>
      <c r="CS4" s="208">
        <v>38600</v>
      </c>
      <c r="CT4" s="208"/>
      <c r="CU4" s="208">
        <v>38630</v>
      </c>
      <c r="CV4" s="208"/>
      <c r="CW4" s="208">
        <v>38661</v>
      </c>
      <c r="CX4" s="208"/>
      <c r="CY4" s="208">
        <v>38691</v>
      </c>
      <c r="CZ4" s="208"/>
      <c r="DA4" s="208">
        <v>38723</v>
      </c>
      <c r="DB4" s="208"/>
      <c r="DC4" s="208">
        <v>38754</v>
      </c>
      <c r="DD4" s="208"/>
      <c r="DE4" s="216">
        <v>38782</v>
      </c>
      <c r="DF4" s="216"/>
      <c r="DG4" s="208">
        <v>38813</v>
      </c>
      <c r="DH4" s="208"/>
      <c r="DI4" s="208">
        <v>38843</v>
      </c>
      <c r="DJ4" s="208"/>
      <c r="DK4" s="208">
        <v>38874</v>
      </c>
      <c r="DL4" s="208"/>
      <c r="DM4" s="208">
        <v>38904</v>
      </c>
      <c r="DN4" s="208"/>
      <c r="DO4" s="208">
        <v>38935</v>
      </c>
      <c r="DP4" s="208"/>
      <c r="DQ4" s="208">
        <v>38966</v>
      </c>
      <c r="DR4" s="208"/>
      <c r="DS4" s="208">
        <v>38999</v>
      </c>
      <c r="DT4" s="208"/>
      <c r="DU4" s="208">
        <v>39027</v>
      </c>
      <c r="DV4" s="208"/>
      <c r="DW4" s="208">
        <v>39057</v>
      </c>
      <c r="DX4" s="208"/>
      <c r="DY4" s="208">
        <v>39089</v>
      </c>
      <c r="DZ4" s="208"/>
      <c r="EA4" s="208">
        <v>39120</v>
      </c>
      <c r="EB4" s="208"/>
      <c r="EC4" s="208">
        <v>39148</v>
      </c>
      <c r="ED4" s="208"/>
      <c r="EE4" s="208">
        <v>39179</v>
      </c>
      <c r="EF4" s="208"/>
      <c r="EG4" s="208">
        <v>39209</v>
      </c>
      <c r="EH4" s="208"/>
      <c r="EI4" s="208">
        <v>39240</v>
      </c>
      <c r="EJ4" s="208"/>
      <c r="EK4" s="213" t="s">
        <v>160</v>
      </c>
      <c r="EL4" s="213"/>
      <c r="EM4" s="213" t="s">
        <v>161</v>
      </c>
      <c r="EN4" s="213"/>
      <c r="EO4" s="213" t="s">
        <v>163</v>
      </c>
      <c r="EP4" s="213"/>
      <c r="EQ4" s="213" t="s">
        <v>167</v>
      </c>
      <c r="ER4" s="213"/>
      <c r="ES4" s="213" t="s">
        <v>168</v>
      </c>
      <c r="ET4" s="213"/>
      <c r="EU4" s="209" t="s">
        <v>169</v>
      </c>
      <c r="EV4" s="210"/>
      <c r="EW4" s="212" t="s">
        <v>170</v>
      </c>
      <c r="EX4" s="210"/>
      <c r="EY4" s="212" t="s">
        <v>174</v>
      </c>
      <c r="EZ4" s="210"/>
      <c r="FA4" s="212" t="s">
        <v>175</v>
      </c>
      <c r="FB4" s="210"/>
      <c r="FC4" s="212" t="s">
        <v>177</v>
      </c>
      <c r="FD4" s="210"/>
      <c r="FE4" s="212" t="s">
        <v>178</v>
      </c>
      <c r="FF4" s="210"/>
      <c r="FG4" s="212" t="s">
        <v>180</v>
      </c>
      <c r="FH4" s="210"/>
      <c r="FI4" s="212" t="s">
        <v>181</v>
      </c>
      <c r="FJ4" s="210"/>
      <c r="FK4" s="212" t="s">
        <v>182</v>
      </c>
      <c r="FL4" s="210"/>
      <c r="FM4" s="212" t="s">
        <v>183</v>
      </c>
      <c r="FN4" s="210"/>
      <c r="FO4" s="212" t="s">
        <v>184</v>
      </c>
      <c r="FP4" s="210"/>
      <c r="FQ4" s="212" t="s">
        <v>185</v>
      </c>
      <c r="FR4" s="210"/>
      <c r="FS4" s="212" t="s">
        <v>186</v>
      </c>
      <c r="FT4" s="210"/>
      <c r="FU4" s="212" t="s">
        <v>187</v>
      </c>
      <c r="FV4" s="210"/>
      <c r="FW4" s="212" t="s">
        <v>188</v>
      </c>
      <c r="FX4" s="210"/>
      <c r="FY4" s="212" t="s">
        <v>189</v>
      </c>
      <c r="FZ4" s="210"/>
      <c r="GA4" s="212" t="s">
        <v>190</v>
      </c>
      <c r="GB4" s="210"/>
      <c r="GC4" s="212" t="s">
        <v>192</v>
      </c>
      <c r="GD4" s="210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54" x14ac:dyDescent="0.25">
      <c r="A5" s="92" t="s">
        <v>96</v>
      </c>
      <c r="B5" s="93" t="s">
        <v>111</v>
      </c>
      <c r="C5" s="145"/>
      <c r="D5" s="40"/>
      <c r="E5" s="217" t="s">
        <v>113</v>
      </c>
      <c r="F5" s="207"/>
      <c r="G5" s="206" t="s">
        <v>113</v>
      </c>
      <c r="H5" s="207"/>
      <c r="I5" s="206" t="s">
        <v>113</v>
      </c>
      <c r="J5" s="207"/>
      <c r="K5" s="206" t="s">
        <v>113</v>
      </c>
      <c r="L5" s="207"/>
      <c r="M5" s="206" t="s">
        <v>113</v>
      </c>
      <c r="N5" s="207"/>
      <c r="O5" s="206" t="s">
        <v>113</v>
      </c>
      <c r="P5" s="207"/>
      <c r="Q5" s="206" t="s">
        <v>113</v>
      </c>
      <c r="R5" s="207"/>
      <c r="S5" s="206" t="s">
        <v>113</v>
      </c>
      <c r="T5" s="207"/>
      <c r="U5" s="206" t="s">
        <v>113</v>
      </c>
      <c r="V5" s="207"/>
      <c r="W5" s="206" t="s">
        <v>113</v>
      </c>
      <c r="X5" s="207"/>
      <c r="Y5" s="206" t="s">
        <v>113</v>
      </c>
      <c r="Z5" s="207"/>
      <c r="AA5" s="206" t="s">
        <v>113</v>
      </c>
      <c r="AB5" s="207"/>
      <c r="AC5" s="206" t="s">
        <v>113</v>
      </c>
      <c r="AD5" s="207"/>
      <c r="AE5" s="206" t="s">
        <v>113</v>
      </c>
      <c r="AF5" s="207"/>
      <c r="AG5" s="206" t="s">
        <v>113</v>
      </c>
      <c r="AH5" s="207"/>
      <c r="AI5" s="206" t="s">
        <v>113</v>
      </c>
      <c r="AJ5" s="207"/>
      <c r="AK5" s="206" t="s">
        <v>113</v>
      </c>
      <c r="AL5" s="207"/>
      <c r="AM5" s="206" t="s">
        <v>113</v>
      </c>
      <c r="AN5" s="207"/>
      <c r="AO5" s="219" t="s">
        <v>113</v>
      </c>
      <c r="AP5" s="203"/>
      <c r="AQ5" s="206" t="s">
        <v>113</v>
      </c>
      <c r="AR5" s="207"/>
      <c r="AS5" s="206" t="s">
        <v>113</v>
      </c>
      <c r="AT5" s="207"/>
      <c r="AU5" s="206" t="s">
        <v>113</v>
      </c>
      <c r="AV5" s="207"/>
      <c r="AW5" s="206" t="s">
        <v>113</v>
      </c>
      <c r="AX5" s="207"/>
      <c r="AY5" s="206" t="s">
        <v>113</v>
      </c>
      <c r="AZ5" s="207"/>
      <c r="BA5" s="206" t="s">
        <v>113</v>
      </c>
      <c r="BB5" s="207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113</v>
      </c>
      <c r="BX5" s="214"/>
      <c r="BY5" s="214" t="s">
        <v>113</v>
      </c>
      <c r="BZ5" s="214"/>
      <c r="CA5" s="214" t="s">
        <v>113</v>
      </c>
      <c r="CB5" s="214"/>
      <c r="CC5" s="214" t="s">
        <v>113</v>
      </c>
      <c r="CD5" s="214"/>
      <c r="CE5" s="214" t="s">
        <v>113</v>
      </c>
      <c r="CF5" s="214"/>
      <c r="CG5" s="214" t="s">
        <v>151</v>
      </c>
      <c r="CH5" s="214"/>
      <c r="CI5" s="214" t="s">
        <v>152</v>
      </c>
      <c r="CJ5" s="214"/>
      <c r="CK5" s="214" t="s">
        <v>152</v>
      </c>
      <c r="CL5" s="214"/>
      <c r="CM5" s="214" t="s">
        <v>152</v>
      </c>
      <c r="CN5" s="214"/>
      <c r="CO5" s="214" t="s">
        <v>152</v>
      </c>
      <c r="CP5" s="214"/>
      <c r="CQ5" s="214" t="s">
        <v>152</v>
      </c>
      <c r="CR5" s="214"/>
      <c r="CS5" s="214" t="s">
        <v>152</v>
      </c>
      <c r="CT5" s="214"/>
      <c r="CU5" s="214" t="s">
        <v>152</v>
      </c>
      <c r="CV5" s="214"/>
      <c r="CW5" s="214" t="s">
        <v>113</v>
      </c>
      <c r="CX5" s="214"/>
      <c r="CY5" s="214" t="s">
        <v>113</v>
      </c>
      <c r="CZ5" s="214"/>
      <c r="DA5" s="214" t="s">
        <v>113</v>
      </c>
      <c r="DB5" s="214"/>
      <c r="DC5" s="214" t="s">
        <v>113</v>
      </c>
      <c r="DD5" s="214"/>
      <c r="DE5" s="221" t="s">
        <v>113</v>
      </c>
      <c r="DF5" s="221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14" t="s">
        <v>113</v>
      </c>
      <c r="EL5" s="214"/>
      <c r="EM5" s="214" t="s">
        <v>113</v>
      </c>
      <c r="EN5" s="214"/>
      <c r="EO5" s="214" t="s">
        <v>113</v>
      </c>
      <c r="EP5" s="214"/>
      <c r="EQ5" s="214" t="s">
        <v>113</v>
      </c>
      <c r="ER5" s="214"/>
      <c r="ES5" s="214" t="s">
        <v>113</v>
      </c>
      <c r="ET5" s="214"/>
      <c r="EU5" s="211" t="s">
        <v>113</v>
      </c>
      <c r="EV5" s="207"/>
      <c r="EW5" s="206" t="s">
        <v>113</v>
      </c>
      <c r="EX5" s="207"/>
      <c r="EY5" s="206" t="s">
        <v>113</v>
      </c>
      <c r="EZ5" s="207"/>
      <c r="FA5" s="206" t="s">
        <v>113</v>
      </c>
      <c r="FB5" s="207"/>
      <c r="FC5" s="206" t="s">
        <v>113</v>
      </c>
      <c r="FD5" s="207"/>
      <c r="FE5" s="206" t="s">
        <v>113</v>
      </c>
      <c r="FF5" s="207"/>
      <c r="FG5" s="206" t="s">
        <v>113</v>
      </c>
      <c r="FH5" s="207"/>
      <c r="FI5" s="206" t="s">
        <v>113</v>
      </c>
      <c r="FJ5" s="207"/>
      <c r="FK5" s="206" t="s">
        <v>113</v>
      </c>
      <c r="FL5" s="207"/>
      <c r="FM5" s="206" t="s">
        <v>113</v>
      </c>
      <c r="FN5" s="207"/>
      <c r="FO5" s="206" t="s">
        <v>113</v>
      </c>
      <c r="FP5" s="207"/>
      <c r="FQ5" s="206" t="s">
        <v>113</v>
      </c>
      <c r="FR5" s="207"/>
      <c r="FS5" s="206" t="s">
        <v>113</v>
      </c>
      <c r="FT5" s="207"/>
      <c r="FU5" s="206" t="s">
        <v>113</v>
      </c>
      <c r="FV5" s="207"/>
      <c r="FW5" s="206" t="s">
        <v>113</v>
      </c>
      <c r="FX5" s="207"/>
      <c r="FY5" s="206" t="s">
        <v>113</v>
      </c>
      <c r="FZ5" s="207"/>
      <c r="GA5" s="206" t="s">
        <v>113</v>
      </c>
      <c r="GB5" s="207"/>
      <c r="GC5" s="206" t="s">
        <v>113</v>
      </c>
      <c r="GD5" s="207"/>
      <c r="GE5" s="206" t="s">
        <v>113</v>
      </c>
      <c r="GF5" s="207"/>
      <c r="GG5" s="206" t="s">
        <v>113</v>
      </c>
      <c r="GH5" s="207"/>
      <c r="GI5" s="206" t="s">
        <v>113</v>
      </c>
      <c r="GJ5" s="207"/>
      <c r="GK5" s="206" t="s">
        <v>113</v>
      </c>
      <c r="GL5" s="207"/>
      <c r="GM5" s="206" t="s">
        <v>113</v>
      </c>
      <c r="GN5" s="207"/>
      <c r="GO5" s="206" t="s">
        <v>113</v>
      </c>
      <c r="GP5" s="207"/>
      <c r="GQ5" s="206" t="s">
        <v>198</v>
      </c>
      <c r="GR5" s="207"/>
      <c r="GS5" s="206" t="s">
        <v>113</v>
      </c>
      <c r="GT5" s="207"/>
      <c r="GU5" s="206" t="s">
        <v>113</v>
      </c>
      <c r="GV5" s="207"/>
      <c r="GW5" s="206" t="s">
        <v>113</v>
      </c>
      <c r="GX5" s="207"/>
      <c r="GY5" s="206" t="s">
        <v>113</v>
      </c>
      <c r="GZ5" s="207"/>
      <c r="HA5" s="206" t="s">
        <v>113</v>
      </c>
      <c r="HB5" s="207"/>
      <c r="HK5" s="197" t="s">
        <v>214</v>
      </c>
      <c r="HL5" s="199"/>
      <c r="HM5" s="197" t="s">
        <v>215</v>
      </c>
      <c r="HN5" s="199"/>
      <c r="HO5" s="197" t="s">
        <v>216</v>
      </c>
      <c r="HP5" s="199"/>
      <c r="HQ5" s="197" t="s">
        <v>217</v>
      </c>
      <c r="HR5" s="203"/>
      <c r="HS5" s="197" t="s">
        <v>218</v>
      </c>
      <c r="HT5" s="203"/>
      <c r="HU5" s="197" t="s">
        <v>219</v>
      </c>
      <c r="HV5" s="203"/>
      <c r="HW5" s="197" t="s">
        <v>220</v>
      </c>
      <c r="HX5" s="203"/>
      <c r="HY5" s="197" t="s">
        <v>221</v>
      </c>
      <c r="HZ5" s="203"/>
      <c r="IA5" s="197" t="s">
        <v>222</v>
      </c>
      <c r="IB5" s="203"/>
      <c r="IC5" s="197" t="s">
        <v>224</v>
      </c>
      <c r="ID5" s="199"/>
      <c r="IE5" s="197" t="s">
        <v>225</v>
      </c>
      <c r="IF5" s="199"/>
      <c r="IG5" s="197" t="s">
        <v>226</v>
      </c>
      <c r="IH5" s="199"/>
      <c r="II5" s="197" t="s">
        <v>228</v>
      </c>
      <c r="IJ5" s="203"/>
      <c r="IK5" s="197" t="s">
        <v>229</v>
      </c>
      <c r="IL5" s="199"/>
      <c r="IM5" s="197" t="s">
        <v>230</v>
      </c>
      <c r="IN5" s="203"/>
      <c r="IO5" s="197" t="s">
        <v>231</v>
      </c>
      <c r="IP5" s="203"/>
      <c r="IQ5" s="197" t="s">
        <v>232</v>
      </c>
      <c r="IR5" s="205"/>
      <c r="IS5" s="197" t="s">
        <v>233</v>
      </c>
      <c r="IT5" s="205"/>
      <c r="IU5" s="197" t="s">
        <v>234</v>
      </c>
      <c r="IV5" s="204"/>
      <c r="IW5" s="197" t="s">
        <v>235</v>
      </c>
      <c r="IX5" s="198"/>
      <c r="IY5" s="197" t="s">
        <v>236</v>
      </c>
      <c r="IZ5" s="199"/>
      <c r="JA5" s="197" t="s">
        <v>237</v>
      </c>
      <c r="JB5" s="199"/>
      <c r="JC5" s="197" t="s">
        <v>238</v>
      </c>
      <c r="JD5" s="205"/>
      <c r="JE5" s="197" t="s">
        <v>239</v>
      </c>
      <c r="JF5" s="199"/>
      <c r="JG5" s="197" t="s">
        <v>240</v>
      </c>
      <c r="JH5" s="199"/>
      <c r="JI5" s="197" t="s">
        <v>241</v>
      </c>
      <c r="JJ5" s="199"/>
      <c r="JK5" s="197" t="s">
        <v>242</v>
      </c>
      <c r="JL5" s="199"/>
      <c r="JM5" s="197" t="s">
        <v>243</v>
      </c>
      <c r="JN5" s="199"/>
      <c r="JO5" s="197" t="s">
        <v>244</v>
      </c>
      <c r="JP5" s="202"/>
      <c r="JQ5" s="197" t="s">
        <v>245</v>
      </c>
      <c r="JR5" s="199"/>
      <c r="JS5" s="197" t="s">
        <v>246</v>
      </c>
      <c r="JT5" s="199"/>
      <c r="JU5" s="197" t="s">
        <v>247</v>
      </c>
      <c r="JV5" s="199"/>
      <c r="JW5" s="197" t="s">
        <v>248</v>
      </c>
      <c r="JX5" s="198"/>
      <c r="JY5" s="197" t="s">
        <v>249</v>
      </c>
      <c r="JZ5" s="202"/>
      <c r="KA5" s="197" t="s">
        <v>250</v>
      </c>
      <c r="KB5" s="202"/>
      <c r="KC5" s="197" t="s">
        <v>251</v>
      </c>
      <c r="KD5" s="202"/>
      <c r="KE5" s="197" t="s">
        <v>252</v>
      </c>
      <c r="KF5" s="202"/>
      <c r="KG5" s="197" t="s">
        <v>291</v>
      </c>
      <c r="KH5" s="205"/>
      <c r="KI5" s="197" t="s">
        <v>292</v>
      </c>
      <c r="KJ5" s="202"/>
      <c r="KK5" s="197" t="s">
        <v>253</v>
      </c>
      <c r="KL5" s="205"/>
      <c r="KM5" s="197" t="s">
        <v>254</v>
      </c>
      <c r="KN5" s="205"/>
      <c r="KO5" s="197" t="s">
        <v>255</v>
      </c>
      <c r="KP5" s="199"/>
      <c r="KQ5" s="197" t="s">
        <v>256</v>
      </c>
      <c r="KR5" s="205"/>
      <c r="KS5" s="197" t="s">
        <v>257</v>
      </c>
      <c r="KT5" s="199"/>
      <c r="KU5" s="197" t="s">
        <v>258</v>
      </c>
      <c r="KV5" s="202"/>
      <c r="KW5" s="197" t="s">
        <v>259</v>
      </c>
      <c r="KX5" s="199"/>
      <c r="KY5" s="197" t="s">
        <v>260</v>
      </c>
      <c r="KZ5" s="199"/>
      <c r="LA5" s="197" t="s">
        <v>293</v>
      </c>
      <c r="LB5" s="198"/>
      <c r="LC5" s="197" t="s">
        <v>262</v>
      </c>
      <c r="LD5" s="199"/>
      <c r="LE5" s="197" t="s">
        <v>263</v>
      </c>
      <c r="LF5" s="199"/>
      <c r="LG5" s="197" t="s">
        <v>264</v>
      </c>
      <c r="LH5" s="199"/>
      <c r="LI5" s="197" t="s">
        <v>265</v>
      </c>
      <c r="LJ5" s="199"/>
      <c r="LK5" s="197" t="s">
        <v>276</v>
      </c>
      <c r="LL5" s="199"/>
      <c r="LM5" s="197" t="s">
        <v>266</v>
      </c>
      <c r="LN5" s="199"/>
      <c r="LO5" s="197" t="s">
        <v>267</v>
      </c>
      <c r="LP5" s="198"/>
      <c r="LQ5" s="197" t="s">
        <v>268</v>
      </c>
      <c r="LR5" s="198"/>
      <c r="LS5" s="197" t="s">
        <v>269</v>
      </c>
      <c r="LT5" s="199"/>
      <c r="LU5" s="197" t="s">
        <v>270</v>
      </c>
      <c r="LV5" s="199"/>
      <c r="LW5" s="197" t="s">
        <v>271</v>
      </c>
      <c r="LX5" s="199"/>
      <c r="LY5" s="197" t="s">
        <v>272</v>
      </c>
      <c r="LZ5" s="199"/>
      <c r="MA5" s="197" t="s">
        <v>273</v>
      </c>
      <c r="MB5" s="199"/>
      <c r="MC5" s="197" t="s">
        <v>274</v>
      </c>
      <c r="MD5" s="199"/>
      <c r="ME5" s="197" t="s">
        <v>275</v>
      </c>
      <c r="MF5" s="199"/>
      <c r="MG5" s="197" t="s">
        <v>277</v>
      </c>
      <c r="MH5" s="199"/>
      <c r="MI5" s="197" t="s">
        <v>278</v>
      </c>
      <c r="MJ5" s="199"/>
      <c r="MK5" s="197" t="s">
        <v>280</v>
      </c>
      <c r="ML5" s="199"/>
      <c r="MM5" s="197" t="s">
        <v>281</v>
      </c>
      <c r="MN5" s="198"/>
      <c r="MO5" s="197" t="s">
        <v>282</v>
      </c>
      <c r="MP5" s="199"/>
    </row>
    <row r="6" spans="1:354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</row>
    <row r="7" spans="1:354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</row>
    <row r="8" spans="1:354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</row>
    <row r="9" spans="1:354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</row>
    <row r="10" spans="1:354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</row>
    <row r="11" spans="1:354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</row>
    <row r="12" spans="1:354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</row>
    <row r="13" spans="1:354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</row>
    <row r="14" spans="1:354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</row>
    <row r="15" spans="1:354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P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</row>
    <row r="16" spans="1:354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</row>
    <row r="17" spans="1:354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</row>
    <row r="18" spans="1:35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</row>
    <row r="19" spans="1:354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</row>
    <row r="20" spans="1:35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</row>
    <row r="21" spans="1:35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</row>
    <row r="22" spans="1:354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</row>
    <row r="23" spans="1:354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</row>
    <row r="24" spans="1:354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</row>
    <row r="25" spans="1:354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</row>
    <row r="26" spans="1:354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</row>
    <row r="27" spans="1:354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</row>
    <row r="28" spans="1:354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</row>
    <row r="29" spans="1:35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</row>
    <row r="30" spans="1:35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</row>
    <row r="31" spans="1:354" s="122" customFormat="1" x14ac:dyDescent="0.25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MP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  <c r="LO31" s="123">
        <f t="shared" si="40"/>
        <v>35479</v>
      </c>
      <c r="LP31" s="123">
        <f t="shared" si="40"/>
        <v>43893</v>
      </c>
      <c r="LQ31" s="123">
        <f t="shared" si="40"/>
        <v>35639</v>
      </c>
      <c r="LR31" s="123">
        <f t="shared" si="40"/>
        <v>44052</v>
      </c>
      <c r="LS31" s="123">
        <f t="shared" si="40"/>
        <v>35395</v>
      </c>
      <c r="LT31" s="123">
        <f t="shared" si="40"/>
        <v>43846</v>
      </c>
      <c r="LU31" s="123">
        <f t="shared" si="40"/>
        <v>35289</v>
      </c>
      <c r="LV31" s="123">
        <f t="shared" si="40"/>
        <v>43725</v>
      </c>
      <c r="LW31" s="123">
        <f t="shared" si="40"/>
        <v>34876</v>
      </c>
      <c r="LX31" s="123">
        <f t="shared" si="40"/>
        <v>43303</v>
      </c>
      <c r="LY31" s="123">
        <f t="shared" si="40"/>
        <v>34725</v>
      </c>
      <c r="LZ31" s="123">
        <f t="shared" si="40"/>
        <v>43077</v>
      </c>
      <c r="MA31" s="123">
        <f t="shared" si="40"/>
        <v>34633</v>
      </c>
      <c r="MB31" s="123">
        <f t="shared" si="40"/>
        <v>42895</v>
      </c>
      <c r="MC31" s="123">
        <f t="shared" si="40"/>
        <v>34647</v>
      </c>
      <c r="MD31" s="123">
        <f t="shared" si="40"/>
        <v>43093</v>
      </c>
      <c r="ME31" s="123">
        <f t="shared" si="40"/>
        <v>34813</v>
      </c>
      <c r="MF31" s="123">
        <f t="shared" si="40"/>
        <v>43136</v>
      </c>
      <c r="MG31" s="123">
        <f t="shared" si="40"/>
        <v>34822</v>
      </c>
      <c r="MH31" s="123">
        <f t="shared" si="40"/>
        <v>43168</v>
      </c>
      <c r="MI31" s="123">
        <f t="shared" si="40"/>
        <v>34614</v>
      </c>
      <c r="MJ31" s="123">
        <f t="shared" si="40"/>
        <v>42734</v>
      </c>
      <c r="MK31" s="123">
        <f t="shared" si="40"/>
        <v>35136</v>
      </c>
      <c r="ML31" s="123">
        <f t="shared" si="40"/>
        <v>43355</v>
      </c>
      <c r="MM31" s="123">
        <f t="shared" si="40"/>
        <v>35288</v>
      </c>
      <c r="MN31" s="123">
        <f t="shared" si="40"/>
        <v>43511</v>
      </c>
      <c r="MO31" s="123">
        <f t="shared" si="40"/>
        <v>35238</v>
      </c>
      <c r="MP31" s="123">
        <f t="shared" si="40"/>
        <v>43310</v>
      </c>
    </row>
    <row r="32" spans="1:35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</row>
    <row r="33" spans="1:35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</row>
    <row r="34" spans="1:35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</row>
    <row r="35" spans="1:35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</row>
    <row r="36" spans="1:354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</row>
    <row r="37" spans="1:35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</row>
    <row r="38" spans="1:354" s="122" customFormat="1" x14ac:dyDescent="0.25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MP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  <c r="LO38" s="123">
        <f t="shared" si="60"/>
        <v>8086</v>
      </c>
      <c r="LP38" s="123">
        <f t="shared" si="60"/>
        <v>10612</v>
      </c>
      <c r="LQ38" s="123">
        <f t="shared" si="60"/>
        <v>8093</v>
      </c>
      <c r="LR38" s="123">
        <f t="shared" si="60"/>
        <v>10616</v>
      </c>
      <c r="LS38" s="123">
        <f t="shared" si="60"/>
        <v>8045</v>
      </c>
      <c r="LT38" s="123">
        <f t="shared" si="60"/>
        <v>10567</v>
      </c>
      <c r="LU38" s="123">
        <f t="shared" si="60"/>
        <v>7949</v>
      </c>
      <c r="LV38" s="123">
        <f t="shared" si="60"/>
        <v>10474</v>
      </c>
      <c r="LW38" s="123">
        <f t="shared" si="60"/>
        <v>7870</v>
      </c>
      <c r="LX38" s="123">
        <f t="shared" si="60"/>
        <v>10398</v>
      </c>
      <c r="LY38" s="123">
        <f t="shared" si="60"/>
        <v>7879</v>
      </c>
      <c r="LZ38" s="123">
        <f t="shared" si="60"/>
        <v>10366</v>
      </c>
      <c r="MA38" s="123">
        <f t="shared" si="60"/>
        <v>7908</v>
      </c>
      <c r="MB38" s="123">
        <f t="shared" si="60"/>
        <v>10379</v>
      </c>
      <c r="MC38" s="123">
        <f t="shared" si="60"/>
        <v>7853</v>
      </c>
      <c r="MD38" s="123">
        <f t="shared" si="60"/>
        <v>10439</v>
      </c>
      <c r="ME38" s="123">
        <f t="shared" si="60"/>
        <v>7877</v>
      </c>
      <c r="MF38" s="123">
        <f t="shared" si="60"/>
        <v>10424</v>
      </c>
      <c r="MG38" s="123">
        <f t="shared" si="60"/>
        <v>7876</v>
      </c>
      <c r="MH38" s="123">
        <f t="shared" si="60"/>
        <v>10462</v>
      </c>
      <c r="MI38" s="123">
        <f t="shared" si="60"/>
        <v>7869</v>
      </c>
      <c r="MJ38" s="123">
        <f t="shared" si="60"/>
        <v>10390</v>
      </c>
      <c r="MK38" s="123">
        <f t="shared" si="60"/>
        <v>7951</v>
      </c>
      <c r="ML38" s="123">
        <f t="shared" si="60"/>
        <v>10488</v>
      </c>
      <c r="MM38" s="123">
        <f t="shared" si="60"/>
        <v>7934</v>
      </c>
      <c r="MN38" s="123">
        <f t="shared" si="60"/>
        <v>10482</v>
      </c>
      <c r="MO38" s="123">
        <f t="shared" si="60"/>
        <v>7998</v>
      </c>
      <c r="MP38" s="123">
        <f t="shared" si="60"/>
        <v>10546</v>
      </c>
    </row>
    <row r="39" spans="1:354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</row>
    <row r="40" spans="1:354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</row>
    <row r="41" spans="1:354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</row>
    <row r="42" spans="1:354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</row>
    <row r="43" spans="1:354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</row>
    <row r="44" spans="1:354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</row>
    <row r="45" spans="1:354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</row>
    <row r="46" spans="1:354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</row>
    <row r="47" spans="1:354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</row>
    <row r="48" spans="1:354" s="122" customFormat="1" x14ac:dyDescent="0.25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MP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  <c r="LO48" s="123">
        <f t="shared" si="80"/>
        <v>13268</v>
      </c>
      <c r="LP48" s="123">
        <f t="shared" si="80"/>
        <v>17799</v>
      </c>
      <c r="LQ48" s="123">
        <f t="shared" si="80"/>
        <v>13384</v>
      </c>
      <c r="LR48" s="123">
        <f t="shared" si="80"/>
        <v>17881</v>
      </c>
      <c r="LS48" s="123">
        <f t="shared" si="80"/>
        <v>13265</v>
      </c>
      <c r="LT48" s="123">
        <f t="shared" si="80"/>
        <v>17758</v>
      </c>
      <c r="LU48" s="123">
        <f t="shared" si="80"/>
        <v>13195</v>
      </c>
      <c r="LV48" s="123">
        <f t="shared" si="80"/>
        <v>17683</v>
      </c>
      <c r="LW48" s="123">
        <f t="shared" si="80"/>
        <v>13064</v>
      </c>
      <c r="LX48" s="123">
        <f t="shared" si="80"/>
        <v>17572</v>
      </c>
      <c r="LY48" s="123">
        <f t="shared" si="80"/>
        <v>13120</v>
      </c>
      <c r="LZ48" s="123">
        <f t="shared" si="80"/>
        <v>17572</v>
      </c>
      <c r="MA48" s="123">
        <f t="shared" si="80"/>
        <v>13190</v>
      </c>
      <c r="MB48" s="123">
        <f t="shared" si="80"/>
        <v>17557</v>
      </c>
      <c r="MC48" s="123">
        <f t="shared" si="80"/>
        <v>13173</v>
      </c>
      <c r="MD48" s="123">
        <f t="shared" si="80"/>
        <v>17653</v>
      </c>
      <c r="ME48" s="123">
        <f t="shared" si="80"/>
        <v>13186</v>
      </c>
      <c r="MF48" s="123">
        <f t="shared" si="80"/>
        <v>17659</v>
      </c>
      <c r="MG48" s="123">
        <f t="shared" si="80"/>
        <v>13168</v>
      </c>
      <c r="MH48" s="123">
        <f t="shared" si="80"/>
        <v>17696</v>
      </c>
      <c r="MI48" s="123">
        <f t="shared" si="80"/>
        <v>13118</v>
      </c>
      <c r="MJ48" s="123">
        <f t="shared" si="80"/>
        <v>17537</v>
      </c>
      <c r="MK48" s="123">
        <f t="shared" si="80"/>
        <v>13222</v>
      </c>
      <c r="ML48" s="123">
        <f t="shared" si="80"/>
        <v>17721</v>
      </c>
      <c r="MM48" s="123">
        <f t="shared" si="80"/>
        <v>13157</v>
      </c>
      <c r="MN48" s="123">
        <f t="shared" si="80"/>
        <v>17755</v>
      </c>
      <c r="MO48" s="123">
        <f t="shared" si="80"/>
        <v>13094</v>
      </c>
      <c r="MP48" s="123">
        <f t="shared" si="80"/>
        <v>17586</v>
      </c>
    </row>
    <row r="49" spans="1:35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</row>
    <row r="50" spans="1:35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</row>
    <row r="51" spans="1:35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</row>
    <row r="52" spans="1:35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</row>
    <row r="53" spans="1:35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</row>
    <row r="54" spans="1:35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</row>
    <row r="55" spans="1:35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</row>
    <row r="56" spans="1:35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</row>
    <row r="57" spans="1:35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</row>
    <row r="58" spans="1:35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</row>
    <row r="59" spans="1:35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</row>
    <row r="60" spans="1:354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</row>
    <row r="61" spans="1:35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</row>
    <row r="62" spans="1:35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</row>
    <row r="63" spans="1:35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</row>
    <row r="64" spans="1:35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</row>
    <row r="65" spans="1:35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</row>
    <row r="66" spans="1:35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</row>
    <row r="67" spans="1:35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</row>
    <row r="68" spans="1:35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</row>
    <row r="69" spans="1:35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</row>
    <row r="70" spans="1:354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</row>
    <row r="71" spans="1:35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</row>
    <row r="72" spans="1:35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</row>
    <row r="73" spans="1:35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</row>
    <row r="74" spans="1:35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</row>
    <row r="75" spans="1:35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</row>
    <row r="76" spans="1:35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</row>
    <row r="77" spans="1:35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</row>
    <row r="78" spans="1:35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</row>
    <row r="79" spans="1:35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</row>
    <row r="80" spans="1:354" s="122" customFormat="1" x14ac:dyDescent="0.25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MP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  <c r="LO80" s="123">
        <f t="shared" si="102"/>
        <v>8890</v>
      </c>
      <c r="LP80" s="123">
        <f t="shared" si="102"/>
        <v>11652</v>
      </c>
      <c r="LQ80" s="123">
        <f t="shared" si="102"/>
        <v>8902</v>
      </c>
      <c r="LR80" s="123">
        <f t="shared" si="102"/>
        <v>11675</v>
      </c>
      <c r="LS80" s="123">
        <f t="shared" si="102"/>
        <v>8863</v>
      </c>
      <c r="LT80" s="123">
        <f t="shared" si="102"/>
        <v>11644</v>
      </c>
      <c r="LU80" s="123">
        <f t="shared" si="102"/>
        <v>8827</v>
      </c>
      <c r="LV80" s="123">
        <f t="shared" si="102"/>
        <v>11638</v>
      </c>
      <c r="LW80" s="123">
        <f t="shared" si="102"/>
        <v>8729</v>
      </c>
      <c r="LX80" s="123">
        <f t="shared" si="102"/>
        <v>11546</v>
      </c>
      <c r="LY80" s="123">
        <f t="shared" si="102"/>
        <v>8697</v>
      </c>
      <c r="LZ80" s="123">
        <f t="shared" si="102"/>
        <v>11450</v>
      </c>
      <c r="MA80" s="123">
        <f t="shared" si="102"/>
        <v>8675</v>
      </c>
      <c r="MB80" s="123">
        <f t="shared" si="102"/>
        <v>11430</v>
      </c>
      <c r="MC80" s="123">
        <f t="shared" si="102"/>
        <v>8686</v>
      </c>
      <c r="MD80" s="123">
        <f t="shared" si="102"/>
        <v>11466</v>
      </c>
      <c r="ME80" s="123">
        <f t="shared" si="102"/>
        <v>8710</v>
      </c>
      <c r="MF80" s="123">
        <f t="shared" si="102"/>
        <v>11452</v>
      </c>
      <c r="MG80" s="123">
        <f t="shared" si="102"/>
        <v>8709</v>
      </c>
      <c r="MH80" s="123">
        <f t="shared" si="102"/>
        <v>11528</v>
      </c>
      <c r="MI80" s="123">
        <f t="shared" si="102"/>
        <v>8728</v>
      </c>
      <c r="MJ80" s="123">
        <f t="shared" si="102"/>
        <v>11483</v>
      </c>
      <c r="MK80" s="123">
        <f t="shared" si="102"/>
        <v>8912</v>
      </c>
      <c r="ML80" s="123">
        <f t="shared" si="102"/>
        <v>11687</v>
      </c>
      <c r="MM80" s="123">
        <f t="shared" si="102"/>
        <v>8998</v>
      </c>
      <c r="MN80" s="123">
        <f t="shared" si="102"/>
        <v>11794</v>
      </c>
      <c r="MO80" s="123">
        <f t="shared" si="102"/>
        <v>8989</v>
      </c>
      <c r="MP80" s="123">
        <f t="shared" si="102"/>
        <v>11763</v>
      </c>
    </row>
    <row r="81" spans="1:35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</row>
    <row r="82" spans="1:35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</row>
    <row r="83" spans="1:354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</row>
    <row r="84" spans="1:35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</row>
    <row r="85" spans="1:35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</row>
    <row r="86" spans="1:35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</row>
    <row r="87" spans="1:35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</row>
    <row r="88" spans="1:35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</row>
    <row r="89" spans="1:35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</row>
    <row r="90" spans="1:35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</row>
    <row r="91" spans="1:35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</row>
    <row r="92" spans="1:354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</row>
    <row r="93" spans="1:35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</row>
    <row r="94" spans="1:35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</row>
    <row r="95" spans="1:35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</row>
    <row r="96" spans="1:354" s="122" customFormat="1" x14ac:dyDescent="0.25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4">SUM(LO81:LO95)</f>
        <v>3191</v>
      </c>
      <c r="LP96" s="123">
        <f t="shared" si="124"/>
        <v>4214</v>
      </c>
      <c r="LQ96" s="123">
        <f t="shared" si="124"/>
        <v>3183</v>
      </c>
      <c r="LR96" s="123">
        <f t="shared" si="124"/>
        <v>4222</v>
      </c>
      <c r="LS96" s="123">
        <f t="shared" si="124"/>
        <v>3106</v>
      </c>
      <c r="LT96" s="123">
        <f t="shared" si="124"/>
        <v>4140</v>
      </c>
      <c r="LU96" s="123">
        <f t="shared" si="124"/>
        <v>3083</v>
      </c>
      <c r="LV96" s="123">
        <f t="shared" si="124"/>
        <v>4134</v>
      </c>
      <c r="LW96" s="123">
        <f t="shared" si="124"/>
        <v>3051</v>
      </c>
      <c r="LX96" s="123">
        <f t="shared" si="124"/>
        <v>4122</v>
      </c>
      <c r="LY96" s="123">
        <f t="shared" si="124"/>
        <v>3040</v>
      </c>
      <c r="LZ96" s="123">
        <f>SUM(LZ81:LZ95)</f>
        <v>4113</v>
      </c>
      <c r="MA96" s="123">
        <f t="shared" ref="MA96:MP96" si="125">SUM(MA81:MA95)</f>
        <v>3054</v>
      </c>
      <c r="MB96" s="123">
        <f t="shared" si="125"/>
        <v>4095</v>
      </c>
      <c r="MC96" s="123">
        <f t="shared" si="125"/>
        <v>3005</v>
      </c>
      <c r="MD96" s="123">
        <f t="shared" si="125"/>
        <v>4062</v>
      </c>
      <c r="ME96" s="123">
        <f t="shared" si="125"/>
        <v>3064</v>
      </c>
      <c r="MF96" s="123">
        <f t="shared" si="125"/>
        <v>4122</v>
      </c>
      <c r="MG96" s="123">
        <f t="shared" si="125"/>
        <v>3071</v>
      </c>
      <c r="MH96" s="123">
        <f t="shared" si="125"/>
        <v>4167</v>
      </c>
      <c r="MI96" s="123">
        <f t="shared" si="125"/>
        <v>3086</v>
      </c>
      <c r="MJ96" s="123">
        <f t="shared" si="125"/>
        <v>4089</v>
      </c>
      <c r="MK96" s="123">
        <f t="shared" si="125"/>
        <v>3096</v>
      </c>
      <c r="ML96" s="123">
        <f t="shared" si="125"/>
        <v>4121</v>
      </c>
      <c r="MM96" s="123">
        <f t="shared" si="125"/>
        <v>3085</v>
      </c>
      <c r="MN96" s="123">
        <f t="shared" si="125"/>
        <v>4110</v>
      </c>
      <c r="MO96" s="123">
        <f t="shared" si="125"/>
        <v>3115</v>
      </c>
      <c r="MP96" s="123">
        <f t="shared" si="125"/>
        <v>4149</v>
      </c>
    </row>
    <row r="97" spans="1:354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</row>
    <row r="98" spans="1:354" s="118" customFormat="1" x14ac:dyDescent="0.25">
      <c r="A98" s="117"/>
      <c r="C98" s="150" t="s">
        <v>110</v>
      </c>
      <c r="E98" s="118">
        <f t="shared" ref="E98:V98" si="126">SUM(E15+E31+E38+E48+E80+E96+E97)</f>
        <v>60604</v>
      </c>
      <c r="F98" s="118">
        <f t="shared" si="126"/>
        <v>211516</v>
      </c>
      <c r="G98" s="118">
        <f t="shared" si="126"/>
        <v>64794</v>
      </c>
      <c r="H98" s="118">
        <f t="shared" si="126"/>
        <v>216478</v>
      </c>
      <c r="I98" s="118">
        <f t="shared" si="126"/>
        <v>66758</v>
      </c>
      <c r="J98" s="118">
        <f t="shared" si="126"/>
        <v>211840</v>
      </c>
      <c r="K98" s="118">
        <f t="shared" si="126"/>
        <v>69077</v>
      </c>
      <c r="L98" s="118">
        <f t="shared" si="126"/>
        <v>208474</v>
      </c>
      <c r="M98" s="118">
        <f t="shared" si="126"/>
        <v>73083</v>
      </c>
      <c r="N98" s="118">
        <f t="shared" si="126"/>
        <v>203502</v>
      </c>
      <c r="O98" s="118">
        <f t="shared" si="126"/>
        <v>79045</v>
      </c>
      <c r="P98" s="118">
        <f t="shared" si="126"/>
        <v>210270</v>
      </c>
      <c r="Q98" s="118">
        <f t="shared" si="126"/>
        <v>82805</v>
      </c>
      <c r="R98" s="118">
        <f t="shared" si="126"/>
        <v>212113</v>
      </c>
      <c r="S98" s="118">
        <f t="shared" si="126"/>
        <v>87794</v>
      </c>
      <c r="T98" s="118">
        <f t="shared" si="126"/>
        <v>213296</v>
      </c>
      <c r="U98" s="118">
        <f t="shared" si="126"/>
        <v>90346</v>
      </c>
      <c r="V98" s="118">
        <f t="shared" si="126"/>
        <v>208413</v>
      </c>
      <c r="W98" s="118">
        <f t="shared" ref="W98:AB98" si="127">SUM(W15+W31+W38+W48+W80+W96+W97)</f>
        <v>92379</v>
      </c>
      <c r="X98" s="118">
        <f t="shared" si="127"/>
        <v>210732</v>
      </c>
      <c r="Y98" s="118">
        <f t="shared" si="127"/>
        <v>91570</v>
      </c>
      <c r="Z98" s="118">
        <f t="shared" si="127"/>
        <v>205367</v>
      </c>
      <c r="AA98" s="118">
        <f t="shared" si="127"/>
        <v>94692</v>
      </c>
      <c r="AB98" s="118">
        <f t="shared" si="127"/>
        <v>207419</v>
      </c>
      <c r="AC98" s="118">
        <f t="shared" ref="AC98:AH98" si="128">SUM(AC15+AC31+AC38+AC48+AC80+AC96+AC97)</f>
        <v>96109</v>
      </c>
      <c r="AD98" s="118">
        <f t="shared" si="128"/>
        <v>206933</v>
      </c>
      <c r="AE98" s="118">
        <f t="shared" si="128"/>
        <v>97576</v>
      </c>
      <c r="AF98" s="118">
        <f t="shared" si="128"/>
        <v>208473</v>
      </c>
      <c r="AG98" s="118">
        <f t="shared" si="128"/>
        <v>99581</v>
      </c>
      <c r="AH98" s="118">
        <f t="shared" si="128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9">SUM(AM15+AM31+AM38+AM48+AM80+AM96+AM97)</f>
        <v>101965</v>
      </c>
      <c r="AN98" s="118">
        <f t="shared" si="129"/>
        <v>208396</v>
      </c>
      <c r="AO98" s="118">
        <f t="shared" si="129"/>
        <v>103460</v>
      </c>
      <c r="AP98" s="118">
        <f t="shared" si="129"/>
        <v>208804</v>
      </c>
      <c r="AQ98" s="118">
        <f t="shared" si="129"/>
        <v>104427</v>
      </c>
      <c r="AR98" s="118">
        <f t="shared" si="129"/>
        <v>208666</v>
      </c>
      <c r="AS98" s="118">
        <f t="shared" si="129"/>
        <v>102597</v>
      </c>
      <c r="AT98" s="118">
        <f t="shared" si="129"/>
        <v>204900</v>
      </c>
      <c r="AU98" s="118">
        <f t="shared" si="129"/>
        <v>104635</v>
      </c>
      <c r="AV98" s="118">
        <f t="shared" si="129"/>
        <v>207269</v>
      </c>
      <c r="AW98" s="118">
        <f t="shared" ref="AW98:BB98" si="130">SUM(AW15+AW31+AW38+AW48+AW80+AW96+AW97)</f>
        <v>103511</v>
      </c>
      <c r="AX98" s="118">
        <f t="shared" si="130"/>
        <v>202962</v>
      </c>
      <c r="AY98" s="118">
        <f t="shared" si="130"/>
        <v>104518</v>
      </c>
      <c r="AZ98" s="118">
        <f t="shared" si="130"/>
        <v>204266</v>
      </c>
      <c r="BA98" s="118">
        <f t="shared" si="130"/>
        <v>101212</v>
      </c>
      <c r="BB98" s="118">
        <f t="shared" si="130"/>
        <v>204768</v>
      </c>
      <c r="BC98" s="118">
        <f t="shared" ref="BC98:BH98" si="131">SUM(BC15+BC31+BC38+BC48+BC80+BC96+BC97)</f>
        <v>105713</v>
      </c>
      <c r="BD98" s="118">
        <f t="shared" si="131"/>
        <v>204115</v>
      </c>
      <c r="BE98" s="118">
        <f t="shared" si="131"/>
        <v>104823</v>
      </c>
      <c r="BF98" s="118">
        <f t="shared" si="131"/>
        <v>203756</v>
      </c>
      <c r="BG98" s="118">
        <f t="shared" si="131"/>
        <v>105557</v>
      </c>
      <c r="BH98" s="118">
        <f t="shared" si="131"/>
        <v>203485</v>
      </c>
      <c r="BI98" s="118">
        <f t="shared" ref="BI98:BN98" si="132">SUM(BI15+BI31+BI38+BI48+BI80+BI96+BI97)</f>
        <v>108393</v>
      </c>
      <c r="BJ98" s="118">
        <f t="shared" si="132"/>
        <v>205224</v>
      </c>
      <c r="BK98" s="118">
        <f t="shared" si="132"/>
        <v>110569</v>
      </c>
      <c r="BL98" s="118">
        <f t="shared" si="132"/>
        <v>204609</v>
      </c>
      <c r="BM98" s="118">
        <f t="shared" si="132"/>
        <v>111515</v>
      </c>
      <c r="BN98" s="118">
        <f t="shared" si="132"/>
        <v>204089</v>
      </c>
      <c r="BO98" s="118">
        <f t="shared" ref="BO98:BT98" si="133">SUM(BO15+BO31+BO38+BO48+BO80+BO96+BO97)</f>
        <v>111897</v>
      </c>
      <c r="BP98" s="118">
        <f t="shared" si="133"/>
        <v>202121</v>
      </c>
      <c r="BQ98" s="118">
        <f t="shared" si="133"/>
        <v>112535</v>
      </c>
      <c r="BR98" s="118">
        <f t="shared" si="133"/>
        <v>200264</v>
      </c>
      <c r="BS98" s="118">
        <f t="shared" si="133"/>
        <v>113839</v>
      </c>
      <c r="BT98" s="118">
        <f t="shared" si="133"/>
        <v>197979</v>
      </c>
      <c r="BU98" s="118">
        <f t="shared" ref="BU98:CB98" si="134">SUM(BU15+BU31+BU38+BU48+BU80+BU96+BU97)</f>
        <v>114318</v>
      </c>
      <c r="BV98" s="118">
        <f t="shared" si="134"/>
        <v>196813</v>
      </c>
      <c r="BW98" s="118">
        <f t="shared" si="134"/>
        <v>114793</v>
      </c>
      <c r="BX98" s="118">
        <f t="shared" si="134"/>
        <v>195435</v>
      </c>
      <c r="BY98" s="118">
        <f t="shared" si="134"/>
        <v>115935</v>
      </c>
      <c r="BZ98" s="118">
        <f t="shared" si="134"/>
        <v>196036</v>
      </c>
      <c r="CA98" s="118">
        <f t="shared" si="134"/>
        <v>116396</v>
      </c>
      <c r="CB98" s="118">
        <f t="shared" si="134"/>
        <v>196475</v>
      </c>
      <c r="CC98" s="118">
        <f t="shared" ref="CC98:CH98" si="135">SUM(CC15+CC31+CC38+CC48+CC80+CC96+CC97)</f>
        <v>116850</v>
      </c>
      <c r="CD98" s="118">
        <f t="shared" si="135"/>
        <v>197266</v>
      </c>
      <c r="CE98" s="118">
        <f t="shared" si="135"/>
        <v>117924</v>
      </c>
      <c r="CF98" s="118">
        <f t="shared" si="135"/>
        <v>197375</v>
      </c>
      <c r="CG98" s="118">
        <f t="shared" si="135"/>
        <v>119619</v>
      </c>
      <c r="CH98" s="118">
        <f t="shared" si="135"/>
        <v>199052</v>
      </c>
      <c r="CI98" s="118">
        <f t="shared" ref="CI98:CN98" si="136">SUM(CI15+CI31+CI38+CI48+CI80+CI96+CI97)</f>
        <v>121431</v>
      </c>
      <c r="CJ98" s="118">
        <f t="shared" si="136"/>
        <v>198957</v>
      </c>
      <c r="CK98" s="118">
        <f t="shared" si="136"/>
        <v>122301</v>
      </c>
      <c r="CL98" s="118">
        <f t="shared" si="136"/>
        <v>199014</v>
      </c>
      <c r="CM98" s="118">
        <f t="shared" si="136"/>
        <v>123052</v>
      </c>
      <c r="CN98" s="118">
        <f t="shared" si="136"/>
        <v>198318</v>
      </c>
      <c r="CO98" s="118">
        <f t="shared" ref="CO98:CT98" si="137">SUM(CO15+CO31+CO38+CO48+CO80+CO96+CO97)</f>
        <v>124305</v>
      </c>
      <c r="CP98" s="118">
        <f t="shared" si="137"/>
        <v>196237</v>
      </c>
      <c r="CQ98" s="118">
        <f t="shared" si="137"/>
        <v>124564</v>
      </c>
      <c r="CR98" s="118">
        <f t="shared" si="137"/>
        <v>194541</v>
      </c>
      <c r="CS98" s="118">
        <f t="shared" si="137"/>
        <v>124378</v>
      </c>
      <c r="CT98" s="118">
        <f t="shared" si="137"/>
        <v>193089</v>
      </c>
      <c r="CU98" s="118">
        <f t="shared" ref="CU98:DH98" si="138">SUM(CU15+CU31+CU38+CU48+CU80+CU96+CU97)</f>
        <v>125318</v>
      </c>
      <c r="CV98" s="118">
        <f t="shared" si="138"/>
        <v>192890</v>
      </c>
      <c r="CW98" s="118">
        <f t="shared" si="138"/>
        <v>127225</v>
      </c>
      <c r="CX98" s="118">
        <f t="shared" si="138"/>
        <v>193978</v>
      </c>
      <c r="CY98" s="118">
        <f t="shared" si="138"/>
        <v>127909</v>
      </c>
      <c r="CZ98" s="118">
        <f t="shared" si="138"/>
        <v>194575</v>
      </c>
      <c r="DA98" s="118">
        <f t="shared" si="138"/>
        <v>128765</v>
      </c>
      <c r="DB98" s="118">
        <f t="shared" si="138"/>
        <v>195546</v>
      </c>
      <c r="DC98" s="118">
        <f t="shared" si="138"/>
        <v>130619</v>
      </c>
      <c r="DD98" s="118">
        <f t="shared" si="138"/>
        <v>195824</v>
      </c>
      <c r="DE98" s="118">
        <f t="shared" si="138"/>
        <v>132166</v>
      </c>
      <c r="DF98" s="118">
        <f t="shared" si="138"/>
        <v>197075</v>
      </c>
      <c r="DG98" s="118">
        <f t="shared" si="138"/>
        <v>132934</v>
      </c>
      <c r="DH98" s="118">
        <f t="shared" si="138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9">SUM(DO15+DO31+DO38+DO48+DO80+DO96+DO97)</f>
        <v>133012</v>
      </c>
      <c r="DP98" s="118">
        <f t="shared" si="139"/>
        <v>192557</v>
      </c>
      <c r="DQ98" s="118">
        <f t="shared" si="139"/>
        <v>132648</v>
      </c>
      <c r="DR98" s="118">
        <f t="shared" si="139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9"/>
        <v>134221</v>
      </c>
      <c r="DV98" s="118">
        <f t="shared" si="139"/>
        <v>190808</v>
      </c>
      <c r="DW98" s="118">
        <f t="shared" si="139"/>
        <v>134585</v>
      </c>
      <c r="DX98" s="118">
        <f t="shared" si="139"/>
        <v>191206</v>
      </c>
      <c r="DY98" s="118">
        <f t="shared" si="139"/>
        <v>135485</v>
      </c>
      <c r="DZ98" s="118">
        <f t="shared" si="139"/>
        <v>191873</v>
      </c>
      <c r="EA98" s="118">
        <f t="shared" si="139"/>
        <v>136278</v>
      </c>
      <c r="EB98" s="118">
        <f t="shared" si="139"/>
        <v>191348</v>
      </c>
      <c r="EC98" s="118">
        <f t="shared" si="139"/>
        <v>137140</v>
      </c>
      <c r="ED98" s="118">
        <f t="shared" si="139"/>
        <v>192216</v>
      </c>
      <c r="EE98" s="118">
        <f t="shared" ref="EE98:FE98" si="140">SUM(EE15+EE31+EE38+EE48+EE80+EE96+EE97)</f>
        <v>137370</v>
      </c>
      <c r="EF98" s="118">
        <f t="shared" si="140"/>
        <v>192143</v>
      </c>
      <c r="EG98" s="118">
        <f t="shared" si="140"/>
        <v>137500</v>
      </c>
      <c r="EH98" s="118">
        <f t="shared" si="140"/>
        <v>191543</v>
      </c>
      <c r="EI98" s="118">
        <f t="shared" si="140"/>
        <v>137981</v>
      </c>
      <c r="EJ98" s="118">
        <f t="shared" si="140"/>
        <v>190283</v>
      </c>
      <c r="EK98" s="118">
        <f t="shared" si="140"/>
        <v>137920</v>
      </c>
      <c r="EL98" s="118">
        <f t="shared" si="140"/>
        <v>188535</v>
      </c>
      <c r="EM98" s="118">
        <f t="shared" si="140"/>
        <v>137718</v>
      </c>
      <c r="EN98" s="118">
        <f t="shared" si="140"/>
        <v>187630</v>
      </c>
      <c r="EO98" s="118">
        <f t="shared" si="140"/>
        <v>137268</v>
      </c>
      <c r="EP98" s="118">
        <f t="shared" si="140"/>
        <v>186964</v>
      </c>
      <c r="EQ98" s="118">
        <f t="shared" si="140"/>
        <v>137359</v>
      </c>
      <c r="ER98" s="118">
        <f t="shared" si="140"/>
        <v>185702</v>
      </c>
      <c r="ES98" s="118">
        <f t="shared" si="140"/>
        <v>137732</v>
      </c>
      <c r="ET98" s="119">
        <f t="shared" si="140"/>
        <v>186034</v>
      </c>
      <c r="EU98" s="118">
        <f t="shared" si="140"/>
        <v>137546</v>
      </c>
      <c r="EV98" s="118">
        <f t="shared" si="140"/>
        <v>186254</v>
      </c>
      <c r="EW98" s="118">
        <f t="shared" si="140"/>
        <v>137146</v>
      </c>
      <c r="EX98" s="118">
        <f t="shared" si="140"/>
        <v>186895</v>
      </c>
      <c r="EY98" s="118">
        <f t="shared" si="140"/>
        <v>137682</v>
      </c>
      <c r="EZ98" s="118">
        <f t="shared" si="140"/>
        <v>187043</v>
      </c>
      <c r="FA98" s="118">
        <f t="shared" si="140"/>
        <v>139011</v>
      </c>
      <c r="FB98" s="118">
        <f t="shared" si="140"/>
        <v>188491</v>
      </c>
      <c r="FC98" s="118">
        <f t="shared" si="140"/>
        <v>139035</v>
      </c>
      <c r="FD98" s="118">
        <f t="shared" si="140"/>
        <v>188540</v>
      </c>
      <c r="FE98" s="118">
        <f t="shared" si="140"/>
        <v>138856</v>
      </c>
      <c r="FF98" s="118">
        <f t="shared" ref="FF98:GO98" si="141">SUM(FF15+FF31+FF38+FF48+FF80+FF96+FF97)</f>
        <v>188812</v>
      </c>
      <c r="FG98" s="118">
        <f t="shared" si="141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1"/>
        <v>187221</v>
      </c>
      <c r="FK98" s="118">
        <f t="shared" si="141"/>
        <v>132879</v>
      </c>
      <c r="FL98" s="118">
        <f t="shared" si="141"/>
        <v>186160</v>
      </c>
      <c r="FM98" s="118">
        <f t="shared" si="141"/>
        <v>130045</v>
      </c>
      <c r="FN98" s="118">
        <f t="shared" si="141"/>
        <v>185604</v>
      </c>
      <c r="FO98" s="118">
        <f t="shared" si="141"/>
        <v>127499</v>
      </c>
      <c r="FP98" s="118">
        <f t="shared" si="141"/>
        <v>184438</v>
      </c>
      <c r="FQ98" s="118">
        <f t="shared" si="141"/>
        <v>125683</v>
      </c>
      <c r="FR98" s="118">
        <f t="shared" si="141"/>
        <v>184770</v>
      </c>
      <c r="FS98" s="118">
        <f t="shared" si="141"/>
        <v>123477</v>
      </c>
      <c r="FT98" s="118">
        <f t="shared" si="141"/>
        <v>185507</v>
      </c>
      <c r="FU98" s="118">
        <f t="shared" si="141"/>
        <v>120762</v>
      </c>
      <c r="FV98" s="118">
        <f t="shared" si="141"/>
        <v>185872</v>
      </c>
      <c r="FW98" s="118">
        <f t="shared" si="141"/>
        <v>118775</v>
      </c>
      <c r="FX98" s="118">
        <f t="shared" si="141"/>
        <v>185707</v>
      </c>
      <c r="FY98" s="118">
        <f t="shared" si="141"/>
        <v>117893</v>
      </c>
      <c r="FZ98" s="118">
        <f t="shared" si="141"/>
        <v>187014</v>
      </c>
      <c r="GA98" s="118">
        <f t="shared" si="141"/>
        <v>117146</v>
      </c>
      <c r="GB98" s="118">
        <f t="shared" si="141"/>
        <v>187229</v>
      </c>
      <c r="GC98" s="118">
        <f t="shared" si="141"/>
        <v>116228</v>
      </c>
      <c r="GD98" s="118">
        <f t="shared" si="141"/>
        <v>187271</v>
      </c>
      <c r="GE98" s="118">
        <f t="shared" si="141"/>
        <v>114864</v>
      </c>
      <c r="GF98" s="118">
        <f t="shared" si="141"/>
        <v>186599</v>
      </c>
      <c r="GG98" s="118">
        <f t="shared" si="141"/>
        <v>114024</v>
      </c>
      <c r="GH98" s="118">
        <f t="shared" si="141"/>
        <v>185815</v>
      </c>
      <c r="GI98" s="118">
        <f t="shared" si="141"/>
        <v>113421</v>
      </c>
      <c r="GJ98" s="118">
        <f t="shared" si="141"/>
        <v>184755</v>
      </c>
      <c r="GK98" s="118">
        <f t="shared" si="141"/>
        <v>110879</v>
      </c>
      <c r="GL98" s="118">
        <f t="shared" si="141"/>
        <v>183897</v>
      </c>
      <c r="GM98" s="118">
        <f t="shared" si="141"/>
        <v>113126</v>
      </c>
      <c r="GN98" s="118">
        <f t="shared" si="141"/>
        <v>186542</v>
      </c>
      <c r="GO98" s="118">
        <f t="shared" si="141"/>
        <v>115363</v>
      </c>
      <c r="GP98" s="118">
        <f t="shared" ref="GP98:IF98" si="142">SUM(GP15+GP31+GP38+GP48+GP80+GP96+GP97)</f>
        <v>186546</v>
      </c>
      <c r="GQ98" s="118">
        <f t="shared" si="142"/>
        <v>116700</v>
      </c>
      <c r="GR98" s="118">
        <f t="shared" si="142"/>
        <v>187763</v>
      </c>
      <c r="GS98" s="118">
        <f t="shared" si="142"/>
        <v>117604</v>
      </c>
      <c r="GT98" s="118">
        <f t="shared" si="142"/>
        <v>188316</v>
      </c>
      <c r="GU98" s="118">
        <f t="shared" si="142"/>
        <v>120344</v>
      </c>
      <c r="GV98" s="118">
        <f t="shared" si="142"/>
        <v>188175</v>
      </c>
      <c r="GW98" s="118">
        <f t="shared" si="142"/>
        <v>122749</v>
      </c>
      <c r="GX98" s="118">
        <f t="shared" si="142"/>
        <v>188748</v>
      </c>
      <c r="GY98" s="118">
        <f t="shared" si="142"/>
        <v>123429</v>
      </c>
      <c r="GZ98" s="118">
        <f t="shared" si="142"/>
        <v>188475</v>
      </c>
      <c r="HA98" s="118">
        <f t="shared" si="142"/>
        <v>124591</v>
      </c>
      <c r="HB98" s="118">
        <f t="shared" si="142"/>
        <v>188259</v>
      </c>
      <c r="HC98" s="118">
        <f t="shared" si="142"/>
        <v>126030</v>
      </c>
      <c r="HD98" s="118">
        <f t="shared" si="142"/>
        <v>186635</v>
      </c>
      <c r="HE98" s="118">
        <f t="shared" si="142"/>
        <v>126649</v>
      </c>
      <c r="HF98" s="118">
        <f t="shared" si="142"/>
        <v>185605</v>
      </c>
      <c r="HG98" s="118">
        <f t="shared" si="142"/>
        <v>127014</v>
      </c>
      <c r="HH98" s="118">
        <f>SUM(HH15+HH31+HH38+HH48+HH80+HH96+HH97)</f>
        <v>182403</v>
      </c>
      <c r="HI98" s="118">
        <f t="shared" si="142"/>
        <v>127326</v>
      </c>
      <c r="HJ98" s="118">
        <f t="shared" si="142"/>
        <v>182033</v>
      </c>
      <c r="HK98" s="118">
        <f t="shared" si="142"/>
        <v>127653</v>
      </c>
      <c r="HL98" s="118">
        <f t="shared" si="142"/>
        <v>180913</v>
      </c>
      <c r="HM98" s="118">
        <f t="shared" si="142"/>
        <v>128360</v>
      </c>
      <c r="HN98" s="118">
        <f t="shared" si="142"/>
        <v>180844</v>
      </c>
      <c r="HO98" s="118">
        <f t="shared" si="142"/>
        <v>128878</v>
      </c>
      <c r="HP98" s="118">
        <f t="shared" si="142"/>
        <v>181004</v>
      </c>
      <c r="HQ98" s="118">
        <f t="shared" si="142"/>
        <v>129303</v>
      </c>
      <c r="HR98" s="118">
        <f t="shared" si="142"/>
        <v>181409</v>
      </c>
      <c r="HS98" s="118">
        <f t="shared" si="142"/>
        <v>129569</v>
      </c>
      <c r="HT98" s="118">
        <f t="shared" si="142"/>
        <v>181214</v>
      </c>
      <c r="HU98" s="118">
        <f t="shared" si="142"/>
        <v>130598</v>
      </c>
      <c r="HV98" s="118">
        <f t="shared" si="142"/>
        <v>181999</v>
      </c>
      <c r="HW98" s="118">
        <f t="shared" si="142"/>
        <v>130970</v>
      </c>
      <c r="HX98" s="118">
        <f t="shared" si="142"/>
        <v>181335</v>
      </c>
      <c r="HY98" s="118">
        <f t="shared" si="142"/>
        <v>130966</v>
      </c>
      <c r="HZ98" s="118">
        <f t="shared" si="142"/>
        <v>178499</v>
      </c>
      <c r="IA98" s="118">
        <f t="shared" si="142"/>
        <v>130547</v>
      </c>
      <c r="IB98" s="118">
        <f t="shared" si="142"/>
        <v>177471</v>
      </c>
      <c r="IC98" s="118">
        <f t="shared" si="142"/>
        <v>129748</v>
      </c>
      <c r="ID98" s="118">
        <f t="shared" si="142"/>
        <v>175855</v>
      </c>
      <c r="IE98" s="118">
        <f t="shared" si="142"/>
        <v>128994</v>
      </c>
      <c r="IF98" s="118">
        <f t="shared" si="142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3">SUM(II15+II31+II38+II48+II80+II96+II97)</f>
        <v>128464</v>
      </c>
      <c r="IJ98" s="118">
        <f t="shared" si="143"/>
        <v>171162</v>
      </c>
      <c r="IK98" s="118">
        <f t="shared" si="143"/>
        <v>128818</v>
      </c>
      <c r="IL98" s="118">
        <f t="shared" si="143"/>
        <v>171430</v>
      </c>
      <c r="IM98" s="118">
        <f t="shared" si="143"/>
        <v>129029</v>
      </c>
      <c r="IN98" s="118">
        <f t="shared" si="143"/>
        <v>171812</v>
      </c>
      <c r="IO98" s="118">
        <f t="shared" si="143"/>
        <v>129020</v>
      </c>
      <c r="IP98" s="118">
        <f t="shared" si="143"/>
        <v>172564</v>
      </c>
      <c r="IQ98" s="118">
        <f t="shared" si="143"/>
        <v>129207</v>
      </c>
      <c r="IR98" s="118">
        <f t="shared" si="143"/>
        <v>172386</v>
      </c>
      <c r="IS98" s="118">
        <f t="shared" si="143"/>
        <v>129911</v>
      </c>
      <c r="IT98" s="118">
        <f t="shared" si="143"/>
        <v>173179</v>
      </c>
      <c r="IU98" s="118">
        <f t="shared" si="143"/>
        <v>130004</v>
      </c>
      <c r="IV98" s="118">
        <f t="shared" si="143"/>
        <v>173025</v>
      </c>
      <c r="IW98" s="118">
        <f t="shared" si="143"/>
        <v>130049</v>
      </c>
      <c r="IX98" s="118">
        <f t="shared" si="143"/>
        <v>172818</v>
      </c>
      <c r="IY98" s="118">
        <f t="shared" si="143"/>
        <v>129505</v>
      </c>
      <c r="IZ98" s="118">
        <f t="shared" si="143"/>
        <v>172216</v>
      </c>
      <c r="JA98" s="118">
        <f t="shared" si="143"/>
        <v>128587</v>
      </c>
      <c r="JB98" s="118">
        <f t="shared" si="143"/>
        <v>171162</v>
      </c>
      <c r="JC98" s="118">
        <f t="shared" si="143"/>
        <v>128012</v>
      </c>
      <c r="JD98" s="118">
        <f t="shared" si="143"/>
        <v>170226</v>
      </c>
      <c r="JE98" s="118">
        <f t="shared" si="143"/>
        <v>127668</v>
      </c>
      <c r="JF98" s="118">
        <f t="shared" si="143"/>
        <v>169668</v>
      </c>
      <c r="JG98" s="118">
        <f t="shared" si="143"/>
        <v>127219</v>
      </c>
      <c r="JH98" s="118">
        <f t="shared" si="143"/>
        <v>168700</v>
      </c>
      <c r="JI98" s="118">
        <f t="shared" si="143"/>
        <v>127578</v>
      </c>
      <c r="JJ98" s="118">
        <f t="shared" si="143"/>
        <v>168999</v>
      </c>
      <c r="JK98" s="118">
        <f t="shared" si="143"/>
        <v>127969</v>
      </c>
      <c r="JL98" s="118">
        <f t="shared" si="143"/>
        <v>169481</v>
      </c>
      <c r="JM98" s="118">
        <f t="shared" si="143"/>
        <v>127872</v>
      </c>
      <c r="JN98" s="118">
        <f t="shared" si="143"/>
        <v>170117</v>
      </c>
      <c r="JO98" s="118">
        <f t="shared" si="143"/>
        <v>128208</v>
      </c>
      <c r="JP98" s="118">
        <f t="shared" si="143"/>
        <v>170580</v>
      </c>
      <c r="JQ98" s="118">
        <f t="shared" si="143"/>
        <v>127752</v>
      </c>
      <c r="JR98" s="118">
        <f t="shared" si="143"/>
        <v>172154</v>
      </c>
      <c r="JS98" s="118">
        <f t="shared" si="143"/>
        <v>129625</v>
      </c>
      <c r="JT98" s="118">
        <f t="shared" si="143"/>
        <v>172337</v>
      </c>
      <c r="JU98" s="118">
        <f t="shared" si="143"/>
        <v>129749</v>
      </c>
      <c r="JV98" s="118">
        <f t="shared" si="143"/>
        <v>171863</v>
      </c>
      <c r="JW98" s="118">
        <f t="shared" si="143"/>
        <v>129154</v>
      </c>
      <c r="JX98" s="118">
        <f t="shared" si="143"/>
        <v>171002</v>
      </c>
      <c r="JY98" s="118">
        <f t="shared" si="143"/>
        <v>128363</v>
      </c>
      <c r="JZ98" s="118">
        <f t="shared" si="143"/>
        <v>170078</v>
      </c>
      <c r="KA98" s="118">
        <f t="shared" si="143"/>
        <v>127724</v>
      </c>
      <c r="KB98" s="118">
        <f t="shared" si="143"/>
        <v>169017</v>
      </c>
      <c r="KC98" s="118">
        <f t="shared" si="143"/>
        <v>127647</v>
      </c>
      <c r="KD98" s="118">
        <f t="shared" si="143"/>
        <v>168807</v>
      </c>
      <c r="KE98" s="118">
        <f t="shared" si="143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3"/>
        <v>167024</v>
      </c>
      <c r="KI98" s="118">
        <f t="shared" si="143"/>
        <v>126470</v>
      </c>
      <c r="KJ98" s="118">
        <f t="shared" si="143"/>
        <v>167313</v>
      </c>
      <c r="KK98" s="118">
        <f t="shared" si="143"/>
        <v>126018</v>
      </c>
      <c r="KL98" s="118">
        <f t="shared" si="143"/>
        <v>167886</v>
      </c>
      <c r="KM98" s="118">
        <f t="shared" si="143"/>
        <v>126175</v>
      </c>
      <c r="KN98" s="118">
        <f t="shared" si="143"/>
        <v>168241</v>
      </c>
      <c r="KO98" s="118">
        <f t="shared" si="143"/>
        <v>127434</v>
      </c>
      <c r="KP98" s="118">
        <f t="shared" si="143"/>
        <v>170163</v>
      </c>
      <c r="KQ98" s="118">
        <f t="shared" si="143"/>
        <v>127865</v>
      </c>
      <c r="KR98" s="118">
        <f t="shared" si="143"/>
        <v>170550</v>
      </c>
      <c r="KS98" s="118">
        <f t="shared" si="143"/>
        <v>128340</v>
      </c>
      <c r="KT98" s="118">
        <f t="shared" si="143"/>
        <v>170750</v>
      </c>
      <c r="KU98" s="118">
        <f t="shared" si="143"/>
        <v>127743</v>
      </c>
      <c r="KV98" s="118">
        <f t="shared" ref="KV98:LG98" si="144">SUM(KV15+KV31+KV38+KV48+KV80+KV96+KV97)</f>
        <v>170318</v>
      </c>
      <c r="KW98" s="118">
        <f t="shared" si="144"/>
        <v>127039</v>
      </c>
      <c r="KX98" s="118">
        <f t="shared" si="144"/>
        <v>169567</v>
      </c>
      <c r="KY98" s="118">
        <f t="shared" si="144"/>
        <v>126402</v>
      </c>
      <c r="KZ98" s="118">
        <f t="shared" si="144"/>
        <v>168431</v>
      </c>
      <c r="LA98" s="118">
        <f t="shared" si="144"/>
        <v>125855</v>
      </c>
      <c r="LB98" s="118">
        <f t="shared" si="144"/>
        <v>167653</v>
      </c>
      <c r="LC98" s="118">
        <f t="shared" si="144"/>
        <v>125302</v>
      </c>
      <c r="LD98" s="118">
        <f t="shared" si="144"/>
        <v>166592</v>
      </c>
      <c r="LE98" s="118">
        <f t="shared" si="144"/>
        <v>125258</v>
      </c>
      <c r="LF98" s="118">
        <f>SUM(LF15+LF31+LF38+LF48+LF80+LF96+LF97)</f>
        <v>166666</v>
      </c>
      <c r="LG98" s="118">
        <f t="shared" si="144"/>
        <v>125341</v>
      </c>
      <c r="LH98" s="118">
        <f t="shared" ref="LH98:MA98" si="145">SUM(LH15+LH31+LH38+LH48+LH80+LH96+LH97)</f>
        <v>167037</v>
      </c>
      <c r="LI98" s="118">
        <f t="shared" si="145"/>
        <v>125548</v>
      </c>
      <c r="LJ98" s="118">
        <f t="shared" si="145"/>
        <v>167860</v>
      </c>
      <c r="LK98" s="118">
        <f t="shared" si="145"/>
        <v>126002</v>
      </c>
      <c r="LL98" s="118">
        <f t="shared" si="145"/>
        <v>168012</v>
      </c>
      <c r="LM98" s="118">
        <f t="shared" si="145"/>
        <v>127094</v>
      </c>
      <c r="LN98" s="118">
        <f t="shared" si="145"/>
        <v>169433</v>
      </c>
      <c r="LO98" s="118">
        <f t="shared" si="145"/>
        <v>127606</v>
      </c>
      <c r="LP98" s="118">
        <f t="shared" si="145"/>
        <v>169881</v>
      </c>
      <c r="LQ98" s="118">
        <f t="shared" si="145"/>
        <v>128441</v>
      </c>
      <c r="LR98" s="118">
        <f t="shared" si="145"/>
        <v>170620</v>
      </c>
      <c r="LS98" s="118">
        <f t="shared" si="145"/>
        <v>127633</v>
      </c>
      <c r="LT98" s="118">
        <f t="shared" si="145"/>
        <v>169745</v>
      </c>
      <c r="LU98" s="118">
        <f t="shared" si="145"/>
        <v>127076</v>
      </c>
      <c r="LV98" s="118">
        <f t="shared" si="145"/>
        <v>169255</v>
      </c>
      <c r="LW98" s="118">
        <f t="shared" si="145"/>
        <v>126044</v>
      </c>
      <c r="LX98" s="118">
        <f t="shared" si="145"/>
        <v>168232</v>
      </c>
      <c r="LY98" s="118">
        <f t="shared" si="145"/>
        <v>126099</v>
      </c>
      <c r="LZ98" s="118">
        <f>SUM(LZ15+LZ31+LZ38+LZ48+LZ80+LZ96+LZ97)</f>
        <v>167652</v>
      </c>
      <c r="MA98" s="118">
        <f t="shared" si="145"/>
        <v>126306</v>
      </c>
      <c r="MB98" s="118">
        <f>SUM(MB15+MB31+MB38+MB48+MB80+MB96+MB97)</f>
        <v>167183</v>
      </c>
      <c r="MC98" s="118">
        <f t="shared" ref="MC98:MP98" si="146">SUM(MC15+MC31+MC38+MC48+MC80+MC96+MC97)</f>
        <v>126190</v>
      </c>
      <c r="MD98" s="118">
        <f t="shared" si="146"/>
        <v>167516</v>
      </c>
      <c r="ME98" s="118">
        <f t="shared" si="146"/>
        <v>126249</v>
      </c>
      <c r="MF98" s="118">
        <f t="shared" si="146"/>
        <v>167946</v>
      </c>
      <c r="MG98" s="118">
        <f t="shared" si="146"/>
        <v>126715</v>
      </c>
      <c r="MH98" s="118">
        <f t="shared" si="146"/>
        <v>168581</v>
      </c>
      <c r="MI98" s="118">
        <f t="shared" si="146"/>
        <v>126425</v>
      </c>
      <c r="MJ98" s="118">
        <f t="shared" si="146"/>
        <v>167322</v>
      </c>
      <c r="MK98" s="118">
        <f t="shared" si="146"/>
        <v>128049</v>
      </c>
      <c r="ML98" s="118">
        <f t="shared" si="146"/>
        <v>169408</v>
      </c>
      <c r="MM98" s="118">
        <f t="shared" si="146"/>
        <v>128479</v>
      </c>
      <c r="MN98" s="118">
        <f t="shared" si="146"/>
        <v>170081</v>
      </c>
      <c r="MO98" s="118">
        <f t="shared" si="146"/>
        <v>128595</v>
      </c>
      <c r="MP98" s="118">
        <f t="shared" si="146"/>
        <v>169813</v>
      </c>
    </row>
    <row r="99" spans="1:354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79"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GC5:GD5"/>
    <mergeCell ref="FK4:FL4"/>
    <mergeCell ref="FI5:FJ5"/>
    <mergeCell ref="FK5:FL5"/>
    <mergeCell ref="FM5:FN5"/>
    <mergeCell ref="FO4:FP4"/>
    <mergeCell ref="GC4:GD4"/>
    <mergeCell ref="FO5:FP5"/>
    <mergeCell ref="GY5:GZ5"/>
    <mergeCell ref="HA5:HB5"/>
    <mergeCell ref="GW4:GX4"/>
    <mergeCell ref="GW5:GX5"/>
    <mergeCell ref="IS5:IT5"/>
    <mergeCell ref="JC5:JD5"/>
    <mergeCell ref="HI4:HJ4"/>
    <mergeCell ref="HS5:HT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EC4:ED4"/>
    <mergeCell ref="EM4:EN4"/>
    <mergeCell ref="EM5:EN5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G4:CH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AM5:AN5"/>
    <mergeCell ref="BC5:BD5"/>
    <mergeCell ref="O4:P4"/>
    <mergeCell ref="O5:P5"/>
    <mergeCell ref="S4:T4"/>
    <mergeCell ref="S5:T5"/>
    <mergeCell ref="Y5:Z5"/>
    <mergeCell ref="BE5:BF5"/>
    <mergeCell ref="BG5:BH5"/>
    <mergeCell ref="BG4:BH4"/>
    <mergeCell ref="AI4:AJ4"/>
    <mergeCell ref="AK5:AL5"/>
    <mergeCell ref="AK4:AL4"/>
    <mergeCell ref="Y4:Z4"/>
    <mergeCell ref="W4:X4"/>
    <mergeCell ref="W5:X5"/>
    <mergeCell ref="AA4:AB4"/>
    <mergeCell ref="AA5:AB5"/>
    <mergeCell ref="AY4:AZ4"/>
    <mergeCell ref="AS5:AT5"/>
    <mergeCell ref="AU5:AV5"/>
    <mergeCell ref="AU4:AV4"/>
    <mergeCell ref="AI5:AJ5"/>
    <mergeCell ref="CC4:CD4"/>
    <mergeCell ref="CC5:CD5"/>
    <mergeCell ref="DE4:DF4"/>
    <mergeCell ref="CI5:CJ5"/>
    <mergeCell ref="BA4:BB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U5:V5"/>
    <mergeCell ref="U4:V4"/>
    <mergeCell ref="BA5:BB5"/>
    <mergeCell ref="AO5:AP5"/>
    <mergeCell ref="AG5:AH5"/>
    <mergeCell ref="AG4:AH4"/>
    <mergeCell ref="BQ4:BR4"/>
    <mergeCell ref="Q5:R5"/>
    <mergeCell ref="Q4:R4"/>
    <mergeCell ref="CU5:CV5"/>
    <mergeCell ref="DO4:DP4"/>
    <mergeCell ref="DY5:DZ5"/>
    <mergeCell ref="EO5:EP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CU4:CV4"/>
    <mergeCell ref="EC5:ED5"/>
    <mergeCell ref="EK4:EL4"/>
    <mergeCell ref="EK5:EL5"/>
    <mergeCell ref="EI5:EJ5"/>
    <mergeCell ref="GK5:GL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4:ER4"/>
    <mergeCell ref="EQ5:ER5"/>
    <mergeCell ref="GM5:GN5"/>
    <mergeCell ref="GO4:GP4"/>
    <mergeCell ref="GS4:GT4"/>
    <mergeCell ref="GS5:GT5"/>
    <mergeCell ref="GO5:GP5"/>
    <mergeCell ref="GU5:GV5"/>
    <mergeCell ref="HE4:HF4"/>
    <mergeCell ref="GM4:GN4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JY5:JZ5"/>
    <mergeCell ref="LI5:LJ5"/>
    <mergeCell ref="KE5:KF5"/>
    <mergeCell ref="LM5:LN5"/>
    <mergeCell ref="LG5:LH5"/>
    <mergeCell ref="GU4:GV4"/>
    <mergeCell ref="JU5:JV5"/>
    <mergeCell ref="HA4:HB4"/>
    <mergeCell ref="JQ5:JR5"/>
    <mergeCell ref="II5:IJ5"/>
    <mergeCell ref="IM5:IN5"/>
    <mergeCell ref="HC4:HD4"/>
    <mergeCell ref="GY4:GZ4"/>
    <mergeCell ref="JS5:JT5"/>
    <mergeCell ref="IE5:IF5"/>
    <mergeCell ref="JA5:JB5"/>
    <mergeCell ref="IY5:IZ5"/>
    <mergeCell ref="JI5:JJ5"/>
    <mergeCell ref="JK5:JL5"/>
    <mergeCell ref="JE5:JF5"/>
    <mergeCell ref="HO5:HP5"/>
    <mergeCell ref="HM5:HN5"/>
    <mergeCell ref="HK5:HL5"/>
    <mergeCell ref="HU5:HV5"/>
    <mergeCell ref="HG4:HH4"/>
    <mergeCell ref="LA5:LB5"/>
    <mergeCell ref="KY5:KZ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KM5:KN5"/>
    <mergeCell ref="KK5:KL5"/>
    <mergeCell ref="JW5:JX5"/>
    <mergeCell ref="JO5:JP5"/>
    <mergeCell ref="KI5:KJ5"/>
    <mergeCell ref="IK5:IL5"/>
    <mergeCell ref="JG5:JH5"/>
    <mergeCell ref="IW5:IX5"/>
    <mergeCell ref="KU5:KV5"/>
    <mergeCell ref="KG5:KH5"/>
    <mergeCell ref="KS5:KT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X105"/>
  <sheetViews>
    <sheetView zoomScaleNormal="100" workbookViewId="0">
      <pane xSplit="3" ySplit="4" topLeftCell="EJ63" activePane="bottomRight" state="frozen"/>
      <selection pane="topRight" activeCell="D1" sqref="D1"/>
      <selection pane="bottomLeft" activeCell="A5" sqref="A5"/>
      <selection pane="bottomRight" activeCell="FY70" sqref="FY70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0" width="7" bestFit="1" customWidth="1"/>
  </cols>
  <sheetData>
    <row r="1" spans="1:180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80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80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80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</row>
    <row r="5" spans="1:180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</row>
    <row r="6" spans="1:180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</row>
    <row r="7" spans="1:180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</row>
    <row r="8" spans="1:180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</row>
    <row r="9" spans="1:180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</row>
    <row r="10" spans="1:180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</row>
    <row r="11" spans="1:180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</row>
    <row r="12" spans="1:180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</row>
    <row r="13" spans="1:180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</row>
    <row r="14" spans="1:180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</row>
    <row r="15" spans="1:180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</row>
    <row r="16" spans="1:180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</row>
    <row r="17" spans="1:180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</row>
    <row r="18" spans="1:180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</row>
    <row r="19" spans="1:180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</row>
    <row r="20" spans="1:180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</row>
    <row r="21" spans="1:180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</row>
    <row r="22" spans="1:180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</row>
    <row r="23" spans="1:180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</row>
    <row r="24" spans="1:180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</row>
    <row r="25" spans="1:180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</row>
    <row r="26" spans="1:180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</row>
    <row r="27" spans="1:180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</row>
    <row r="28" spans="1:180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</row>
    <row r="29" spans="1:180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</row>
    <row r="30" spans="1:180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</row>
    <row r="31" spans="1:180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</row>
    <row r="32" spans="1:180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</row>
    <row r="33" spans="1:180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</row>
    <row r="34" spans="1:180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</row>
    <row r="35" spans="1:180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</row>
    <row r="36" spans="1:180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</row>
    <row r="37" spans="1:180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</row>
    <row r="38" spans="1:180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</row>
    <row r="39" spans="1:180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</row>
    <row r="40" spans="1:180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</row>
    <row r="41" spans="1:180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</row>
    <row r="42" spans="1:180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</row>
    <row r="43" spans="1:180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</row>
    <row r="44" spans="1:180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</row>
    <row r="45" spans="1:180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</row>
    <row r="46" spans="1:180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</row>
    <row r="47" spans="1:180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</row>
    <row r="48" spans="1:180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</row>
    <row r="49" spans="1:180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</row>
    <row r="50" spans="1:180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</row>
    <row r="51" spans="1:180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</row>
    <row r="52" spans="1:180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</row>
    <row r="53" spans="1:180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</row>
    <row r="54" spans="1:180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</row>
    <row r="55" spans="1:180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</row>
    <row r="56" spans="1:180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</row>
    <row r="57" spans="1:180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</row>
    <row r="58" spans="1:180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</row>
    <row r="59" spans="1:180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</row>
    <row r="60" spans="1:180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</row>
    <row r="61" spans="1:180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</row>
    <row r="62" spans="1:180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</row>
    <row r="63" spans="1:180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</row>
    <row r="64" spans="1:180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</row>
    <row r="65" spans="1:180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</row>
    <row r="66" spans="1:180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</row>
    <row r="67" spans="1:180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</row>
    <row r="68" spans="1:180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</row>
    <row r="69" spans="1:180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</row>
    <row r="70" spans="1:180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</row>
    <row r="71" spans="1:180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</row>
    <row r="72" spans="1:180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</row>
    <row r="73" spans="1:180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</row>
    <row r="74" spans="1:180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</row>
    <row r="75" spans="1:180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</row>
    <row r="76" spans="1:180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</row>
    <row r="77" spans="1:180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</row>
    <row r="78" spans="1:180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</row>
    <row r="79" spans="1:180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</row>
    <row r="80" spans="1:180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</row>
    <row r="81" spans="1:180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</row>
    <row r="82" spans="1:180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</row>
    <row r="83" spans="1:180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</row>
    <row r="84" spans="1:180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</row>
    <row r="85" spans="1:180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</row>
    <row r="86" spans="1:180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</row>
    <row r="87" spans="1:180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</row>
    <row r="88" spans="1:180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</row>
    <row r="89" spans="1:180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</row>
    <row r="90" spans="1:180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</row>
    <row r="91" spans="1:180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</row>
    <row r="92" spans="1:180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</row>
    <row r="93" spans="1:180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</row>
    <row r="94" spans="1:180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</row>
    <row r="95" spans="1:180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</row>
    <row r="96" spans="1:180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F109"/>
  <sheetViews>
    <sheetView zoomScaleNormal="100" workbookViewId="0">
      <pane xSplit="3" ySplit="6" topLeftCell="LQ73" activePane="bottomRight" state="frozen"/>
      <selection activeCell="BC90" sqref="BC90"/>
      <selection pane="topRight" activeCell="BC90" sqref="BC90"/>
      <selection pane="bottomLeft" activeCell="BC90" sqref="BC90"/>
      <selection pane="bottomRight" activeCell="MD96" sqref="MD96:MF96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44" s="17" customFormat="1" x14ac:dyDescent="0.25">
      <c r="A1" s="21" t="s">
        <v>129</v>
      </c>
      <c r="B1" s="18"/>
      <c r="C1" s="143"/>
    </row>
    <row r="2" spans="1:344" s="17" customFormat="1" x14ac:dyDescent="0.25">
      <c r="A2" s="21" t="s">
        <v>135</v>
      </c>
      <c r="B2" s="18"/>
      <c r="C2" s="143"/>
    </row>
    <row r="3" spans="1:34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5"/>
      <c r="X3" s="215"/>
      <c r="Y3" s="215"/>
      <c r="Z3" s="215"/>
      <c r="AA3" s="215"/>
      <c r="AB3" s="223"/>
      <c r="AC3" s="215"/>
      <c r="AD3" s="223"/>
      <c r="AE3" s="224"/>
      <c r="AF3" s="225"/>
    </row>
    <row r="4" spans="1:344" s="48" customFormat="1" x14ac:dyDescent="0.25">
      <c r="A4" s="91"/>
      <c r="B4" s="91"/>
      <c r="C4" s="152"/>
      <c r="D4" s="102"/>
      <c r="E4" s="208">
        <v>37257</v>
      </c>
      <c r="F4" s="208"/>
      <c r="G4" s="208">
        <v>37316</v>
      </c>
      <c r="H4" s="208"/>
      <c r="I4" s="208">
        <v>37377</v>
      </c>
      <c r="J4" s="208"/>
      <c r="K4" s="208">
        <v>37447</v>
      </c>
      <c r="L4" s="208"/>
      <c r="M4" s="213" t="s">
        <v>164</v>
      </c>
      <c r="N4" s="213"/>
      <c r="O4" s="213" t="s">
        <v>165</v>
      </c>
      <c r="P4" s="213"/>
      <c r="Q4" s="213" t="s">
        <v>166</v>
      </c>
      <c r="R4" s="213"/>
      <c r="S4" s="208">
        <v>37561</v>
      </c>
      <c r="T4" s="208"/>
      <c r="U4" s="208">
        <v>37591</v>
      </c>
      <c r="V4" s="208"/>
      <c r="W4" s="208">
        <v>37622</v>
      </c>
      <c r="X4" s="208"/>
      <c r="Y4" s="208">
        <v>37653</v>
      </c>
      <c r="Z4" s="208"/>
      <c r="AA4" s="213" t="s">
        <v>147</v>
      </c>
      <c r="AB4" s="220"/>
      <c r="AC4" s="213" t="s">
        <v>148</v>
      </c>
      <c r="AD4" s="213"/>
      <c r="AE4" s="213" t="s">
        <v>149</v>
      </c>
      <c r="AF4" s="213"/>
      <c r="AG4" s="208">
        <v>37775</v>
      </c>
      <c r="AH4" s="208"/>
      <c r="AI4" s="208">
        <v>37805</v>
      </c>
      <c r="AJ4" s="208"/>
      <c r="AK4" s="208">
        <v>37836</v>
      </c>
      <c r="AL4" s="208"/>
      <c r="AM4" s="208">
        <v>37879</v>
      </c>
      <c r="AN4" s="208"/>
      <c r="AO4" s="208">
        <v>37895</v>
      </c>
      <c r="AP4" s="208"/>
      <c r="AQ4" s="208">
        <v>37926</v>
      </c>
      <c r="AR4" s="208"/>
      <c r="AS4" s="208">
        <v>37956</v>
      </c>
      <c r="AT4" s="208"/>
      <c r="AU4" s="208">
        <v>37987</v>
      </c>
      <c r="AV4" s="208"/>
      <c r="AW4" s="208">
        <v>38018</v>
      </c>
      <c r="AX4" s="208"/>
      <c r="AY4" s="208">
        <v>38047</v>
      </c>
      <c r="AZ4" s="208"/>
      <c r="BA4" s="208">
        <v>38078</v>
      </c>
      <c r="BB4" s="208"/>
      <c r="BC4" s="208">
        <v>38108</v>
      </c>
      <c r="BD4" s="208"/>
      <c r="BE4" s="208">
        <v>38139</v>
      </c>
      <c r="BF4" s="208"/>
      <c r="BG4" s="208">
        <v>38172</v>
      </c>
      <c r="BH4" s="208"/>
      <c r="BI4" s="208">
        <v>38216</v>
      </c>
      <c r="BJ4" s="208"/>
      <c r="BK4" s="208">
        <v>38239</v>
      </c>
      <c r="BL4" s="208"/>
      <c r="BM4" s="208">
        <v>38261</v>
      </c>
      <c r="BN4" s="208"/>
      <c r="BO4" s="208">
        <v>38295</v>
      </c>
      <c r="BP4" s="208"/>
      <c r="BQ4" s="208">
        <v>38325</v>
      </c>
      <c r="BR4" s="208"/>
      <c r="BS4" s="208">
        <v>38357</v>
      </c>
      <c r="BT4" s="208"/>
      <c r="BU4" s="208">
        <v>38388</v>
      </c>
      <c r="BV4" s="208"/>
      <c r="BW4" s="208">
        <v>38416</v>
      </c>
      <c r="BX4" s="208"/>
      <c r="BY4" s="208">
        <v>38447</v>
      </c>
      <c r="BZ4" s="208"/>
      <c r="CA4" s="208">
        <v>38477</v>
      </c>
      <c r="CB4" s="208"/>
      <c r="CC4" s="208">
        <v>38508</v>
      </c>
      <c r="CD4" s="208"/>
      <c r="CE4" s="208">
        <v>38538</v>
      </c>
      <c r="CF4" s="208"/>
      <c r="CG4" s="208">
        <v>38569</v>
      </c>
      <c r="CH4" s="208"/>
      <c r="CI4" s="208">
        <v>38600</v>
      </c>
      <c r="CJ4" s="208"/>
      <c r="CK4" s="208">
        <v>38630</v>
      </c>
      <c r="CL4" s="208"/>
      <c r="CM4" s="208">
        <v>38661</v>
      </c>
      <c r="CN4" s="208"/>
      <c r="CO4" s="208">
        <v>38691</v>
      </c>
      <c r="CP4" s="208"/>
      <c r="CQ4" s="208">
        <v>38723</v>
      </c>
      <c r="CR4" s="208"/>
      <c r="CS4" s="222">
        <v>38755</v>
      </c>
      <c r="CT4" s="222"/>
      <c r="CU4" s="208">
        <v>38782</v>
      </c>
      <c r="CV4" s="208"/>
      <c r="CW4" s="208">
        <v>38814</v>
      </c>
      <c r="CX4" s="208"/>
      <c r="CY4" s="222">
        <v>38843</v>
      </c>
      <c r="CZ4" s="222"/>
      <c r="DA4" s="222">
        <v>38874</v>
      </c>
      <c r="DB4" s="222"/>
      <c r="DC4" s="222">
        <v>38904</v>
      </c>
      <c r="DD4" s="222"/>
      <c r="DE4" s="222">
        <v>38935</v>
      </c>
      <c r="DF4" s="222"/>
      <c r="DG4" s="222">
        <v>38966</v>
      </c>
      <c r="DH4" s="222"/>
      <c r="DI4" s="222">
        <v>38999</v>
      </c>
      <c r="DJ4" s="222"/>
      <c r="DK4" s="222">
        <v>39027</v>
      </c>
      <c r="DL4" s="222"/>
      <c r="DM4" s="222">
        <v>39057</v>
      </c>
      <c r="DN4" s="222"/>
      <c r="DO4" s="222">
        <v>39089</v>
      </c>
      <c r="DP4" s="222"/>
      <c r="DQ4" s="222">
        <v>39120</v>
      </c>
      <c r="DR4" s="222"/>
      <c r="DS4" s="222">
        <v>39148</v>
      </c>
      <c r="DT4" s="222"/>
      <c r="DU4" s="222">
        <v>39179</v>
      </c>
      <c r="DV4" s="222"/>
      <c r="DW4" s="213" t="s">
        <v>158</v>
      </c>
      <c r="DX4" s="213"/>
      <c r="DY4" s="213" t="s">
        <v>159</v>
      </c>
      <c r="DZ4" s="213"/>
      <c r="EA4" s="213" t="s">
        <v>160</v>
      </c>
      <c r="EB4" s="213"/>
      <c r="EC4" s="213" t="s">
        <v>161</v>
      </c>
      <c r="ED4" s="213"/>
      <c r="EE4" s="213" t="s">
        <v>163</v>
      </c>
      <c r="EF4" s="213"/>
      <c r="EG4" s="213" t="s">
        <v>167</v>
      </c>
      <c r="EH4" s="213"/>
      <c r="EI4" s="213" t="s">
        <v>168</v>
      </c>
      <c r="EJ4" s="213"/>
      <c r="EK4" s="212" t="s">
        <v>169</v>
      </c>
      <c r="EL4" s="210"/>
      <c r="EM4" s="212" t="s">
        <v>170</v>
      </c>
      <c r="EN4" s="210"/>
      <c r="EO4" s="212" t="s">
        <v>174</v>
      </c>
      <c r="EP4" s="210"/>
      <c r="EQ4" s="212" t="s">
        <v>175</v>
      </c>
      <c r="ER4" s="210"/>
      <c r="ES4" s="212" t="s">
        <v>177</v>
      </c>
      <c r="ET4" s="210"/>
      <c r="EU4" s="212" t="s">
        <v>178</v>
      </c>
      <c r="EV4" s="210"/>
      <c r="EW4" s="212" t="s">
        <v>180</v>
      </c>
      <c r="EX4" s="210"/>
      <c r="EY4" s="212" t="s">
        <v>181</v>
      </c>
      <c r="EZ4" s="210"/>
      <c r="FA4" s="212" t="s">
        <v>182</v>
      </c>
      <c r="FB4" s="210"/>
      <c r="FC4" s="212" t="s">
        <v>183</v>
      </c>
      <c r="FD4" s="210"/>
      <c r="FE4" s="212" t="s">
        <v>184</v>
      </c>
      <c r="FF4" s="210"/>
      <c r="FG4" s="212" t="s">
        <v>185</v>
      </c>
      <c r="FH4" s="210"/>
      <c r="FI4" s="212" t="s">
        <v>186</v>
      </c>
      <c r="FJ4" s="210"/>
      <c r="FK4" s="212" t="s">
        <v>187</v>
      </c>
      <c r="FL4" s="210"/>
      <c r="FM4" s="212" t="s">
        <v>188</v>
      </c>
      <c r="FN4" s="210"/>
      <c r="FO4" s="212" t="s">
        <v>189</v>
      </c>
      <c r="FP4" s="210"/>
      <c r="FQ4" s="212" t="s">
        <v>190</v>
      </c>
      <c r="FR4" s="210"/>
      <c r="FS4" s="212" t="s">
        <v>192</v>
      </c>
      <c r="FT4" s="210"/>
      <c r="FU4" s="212" t="s">
        <v>193</v>
      </c>
      <c r="FV4" s="210"/>
      <c r="FW4" s="212" t="s">
        <v>194</v>
      </c>
      <c r="FX4" s="210"/>
      <c r="FY4" s="212" t="s">
        <v>195</v>
      </c>
      <c r="FZ4" s="210"/>
      <c r="GA4" s="227">
        <v>40065</v>
      </c>
      <c r="GB4" s="228"/>
      <c r="GC4" s="227">
        <v>40095</v>
      </c>
      <c r="GD4" s="228"/>
      <c r="GE4" s="227">
        <v>40126</v>
      </c>
      <c r="GF4" s="228"/>
      <c r="GG4" s="227">
        <v>40156</v>
      </c>
      <c r="GH4" s="228"/>
      <c r="GI4" s="227">
        <v>40188</v>
      </c>
      <c r="GJ4" s="228"/>
      <c r="GK4" s="227">
        <v>40219</v>
      </c>
      <c r="GL4" s="228"/>
      <c r="GM4" s="227">
        <v>40247</v>
      </c>
      <c r="GN4" s="228"/>
      <c r="GO4" s="227">
        <v>40278</v>
      </c>
      <c r="GP4" s="228"/>
      <c r="GQ4" s="227">
        <v>40308</v>
      </c>
      <c r="GR4" s="228"/>
      <c r="GS4" s="227">
        <v>40339</v>
      </c>
      <c r="GT4" s="228"/>
      <c r="GU4" s="227">
        <v>40369</v>
      </c>
      <c r="GV4" s="228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44" x14ac:dyDescent="0.25">
      <c r="A5" s="92" t="s">
        <v>96</v>
      </c>
      <c r="B5" s="101" t="s">
        <v>111</v>
      </c>
      <c r="C5" s="145"/>
      <c r="D5" s="103"/>
      <c r="E5" s="214" t="s">
        <v>113</v>
      </c>
      <c r="F5" s="214"/>
      <c r="G5" s="214" t="s">
        <v>113</v>
      </c>
      <c r="H5" s="214"/>
      <c r="I5" s="214" t="s">
        <v>113</v>
      </c>
      <c r="J5" s="214"/>
      <c r="K5" s="214" t="s">
        <v>113</v>
      </c>
      <c r="L5" s="214"/>
      <c r="M5" s="214" t="s">
        <v>113</v>
      </c>
      <c r="N5" s="214"/>
      <c r="O5" s="214" t="s">
        <v>113</v>
      </c>
      <c r="P5" s="214"/>
      <c r="Q5" s="214" t="s">
        <v>113</v>
      </c>
      <c r="R5" s="214"/>
      <c r="S5" s="214" t="s">
        <v>113</v>
      </c>
      <c r="T5" s="214"/>
      <c r="U5" s="214" t="s">
        <v>113</v>
      </c>
      <c r="V5" s="214"/>
      <c r="W5" s="214" t="s">
        <v>113</v>
      </c>
      <c r="X5" s="214"/>
      <c r="Y5" s="214" t="s">
        <v>113</v>
      </c>
      <c r="Z5" s="214"/>
      <c r="AA5" s="214" t="s">
        <v>113</v>
      </c>
      <c r="AB5" s="214"/>
      <c r="AC5" s="214" t="s">
        <v>113</v>
      </c>
      <c r="AD5" s="214"/>
      <c r="AE5" s="226" t="s">
        <v>113</v>
      </c>
      <c r="AF5" s="226"/>
      <c r="AG5" s="214" t="s">
        <v>113</v>
      </c>
      <c r="AH5" s="214"/>
      <c r="AI5" s="214" t="s">
        <v>113</v>
      </c>
      <c r="AJ5" s="214"/>
      <c r="AK5" s="214" t="s">
        <v>113</v>
      </c>
      <c r="AL5" s="214"/>
      <c r="AM5" s="214" t="s">
        <v>113</v>
      </c>
      <c r="AN5" s="214"/>
      <c r="AO5" s="214" t="s">
        <v>113</v>
      </c>
      <c r="AP5" s="214"/>
      <c r="AQ5" s="214" t="s">
        <v>113</v>
      </c>
      <c r="AR5" s="214"/>
      <c r="AS5" s="214" t="s">
        <v>113</v>
      </c>
      <c r="AT5" s="214"/>
      <c r="AU5" s="214" t="s">
        <v>113</v>
      </c>
      <c r="AV5" s="214"/>
      <c r="AW5" s="214" t="s">
        <v>113</v>
      </c>
      <c r="AX5" s="214"/>
      <c r="AY5" s="214" t="s">
        <v>113</v>
      </c>
      <c r="AZ5" s="214"/>
      <c r="BA5" s="214" t="s">
        <v>113</v>
      </c>
      <c r="BB5" s="214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152</v>
      </c>
      <c r="BX5" s="214"/>
      <c r="BY5" s="214" t="s">
        <v>152</v>
      </c>
      <c r="BZ5" s="214"/>
      <c r="CA5" s="214" t="s">
        <v>152</v>
      </c>
      <c r="CB5" s="214"/>
      <c r="CC5" s="214" t="s">
        <v>152</v>
      </c>
      <c r="CD5" s="214"/>
      <c r="CE5" s="214" t="s">
        <v>152</v>
      </c>
      <c r="CF5" s="214"/>
      <c r="CG5" s="214" t="s">
        <v>152</v>
      </c>
      <c r="CH5" s="214"/>
      <c r="CI5" s="214" t="s">
        <v>113</v>
      </c>
      <c r="CJ5" s="214"/>
      <c r="CK5" s="214" t="s">
        <v>113</v>
      </c>
      <c r="CL5" s="214"/>
      <c r="CM5" s="214" t="s">
        <v>113</v>
      </c>
      <c r="CN5" s="214"/>
      <c r="CO5" s="214" t="s">
        <v>113</v>
      </c>
      <c r="CP5" s="214"/>
      <c r="CQ5" s="214" t="s">
        <v>113</v>
      </c>
      <c r="CR5" s="214"/>
      <c r="CS5" s="214" t="s">
        <v>113</v>
      </c>
      <c r="CT5" s="214"/>
      <c r="CU5" s="214" t="s">
        <v>113</v>
      </c>
      <c r="CV5" s="214"/>
      <c r="CW5" s="214" t="s">
        <v>113</v>
      </c>
      <c r="CX5" s="214"/>
      <c r="CY5" s="214" t="s">
        <v>113</v>
      </c>
      <c r="CZ5" s="214"/>
      <c r="DA5" s="214" t="s">
        <v>151</v>
      </c>
      <c r="DB5" s="214"/>
      <c r="DC5" s="214" t="s">
        <v>113</v>
      </c>
      <c r="DD5" s="214"/>
      <c r="DE5" s="214" t="s">
        <v>113</v>
      </c>
      <c r="DF5" s="214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06" t="s">
        <v>113</v>
      </c>
      <c r="EL5" s="207"/>
      <c r="EM5" s="206" t="s">
        <v>113</v>
      </c>
      <c r="EN5" s="207"/>
      <c r="EO5" s="206" t="s">
        <v>113</v>
      </c>
      <c r="EP5" s="207"/>
      <c r="EQ5" s="206" t="s">
        <v>152</v>
      </c>
      <c r="ER5" s="207"/>
      <c r="ES5" s="206" t="s">
        <v>113</v>
      </c>
      <c r="ET5" s="207"/>
      <c r="EU5" s="206" t="s">
        <v>113</v>
      </c>
      <c r="EV5" s="207"/>
      <c r="EW5" s="206" t="s">
        <v>113</v>
      </c>
      <c r="EX5" s="207"/>
      <c r="EY5" s="206" t="s">
        <v>113</v>
      </c>
      <c r="EZ5" s="207"/>
      <c r="FA5" s="206" t="s">
        <v>113</v>
      </c>
      <c r="FB5" s="207"/>
      <c r="FC5" s="206" t="s">
        <v>113</v>
      </c>
      <c r="FD5" s="207"/>
      <c r="FE5" s="206" t="s">
        <v>113</v>
      </c>
      <c r="FF5" s="207"/>
      <c r="FG5" s="206" t="s">
        <v>113</v>
      </c>
      <c r="FH5" s="207"/>
      <c r="FI5" s="206" t="s">
        <v>113</v>
      </c>
      <c r="FJ5" s="207"/>
      <c r="FK5" s="206" t="s">
        <v>113</v>
      </c>
      <c r="FL5" s="207"/>
      <c r="FM5" s="206" t="s">
        <v>113</v>
      </c>
      <c r="FN5" s="207"/>
      <c r="FO5" s="206" t="s">
        <v>113</v>
      </c>
      <c r="FP5" s="207"/>
      <c r="FQ5" s="206" t="s">
        <v>113</v>
      </c>
      <c r="FR5" s="207"/>
      <c r="FS5" s="206" t="s">
        <v>113</v>
      </c>
      <c r="FT5" s="207"/>
      <c r="FU5" s="206" t="s">
        <v>113</v>
      </c>
      <c r="FV5" s="207"/>
      <c r="FW5" s="206" t="s">
        <v>113</v>
      </c>
      <c r="FX5" s="207"/>
      <c r="FY5" s="206" t="s">
        <v>113</v>
      </c>
      <c r="FZ5" s="207"/>
      <c r="GA5" s="206" t="s">
        <v>113</v>
      </c>
      <c r="GB5" s="207"/>
      <c r="GC5" s="206" t="s">
        <v>198</v>
      </c>
      <c r="GD5" s="207"/>
      <c r="GE5" s="206" t="s">
        <v>113</v>
      </c>
      <c r="GF5" s="207"/>
      <c r="GG5" s="206" t="s">
        <v>113</v>
      </c>
      <c r="GH5" s="207"/>
      <c r="GI5" s="206" t="s">
        <v>113</v>
      </c>
      <c r="GJ5" s="207"/>
      <c r="GK5" s="206" t="s">
        <v>113</v>
      </c>
      <c r="GL5" s="207"/>
      <c r="GM5" s="206" t="s">
        <v>113</v>
      </c>
      <c r="GN5" s="207"/>
      <c r="GO5" s="206" t="s">
        <v>113</v>
      </c>
      <c r="GP5" s="207"/>
      <c r="GQ5" s="206" t="s">
        <v>113</v>
      </c>
      <c r="GR5" s="207"/>
      <c r="GW5" s="197" t="s">
        <v>212</v>
      </c>
      <c r="GX5" s="199"/>
      <c r="GY5" s="197" t="s">
        <v>213</v>
      </c>
      <c r="GZ5" s="199"/>
      <c r="HA5" s="197" t="s">
        <v>214</v>
      </c>
      <c r="HB5" s="199"/>
      <c r="HC5" s="197" t="s">
        <v>215</v>
      </c>
      <c r="HD5" s="199"/>
      <c r="HE5" s="197" t="s">
        <v>216</v>
      </c>
      <c r="HF5" s="199"/>
      <c r="HG5" s="197" t="s">
        <v>217</v>
      </c>
      <c r="HH5" s="199"/>
      <c r="HI5" s="197" t="s">
        <v>218</v>
      </c>
      <c r="HJ5" s="199"/>
      <c r="HK5" s="197" t="s">
        <v>219</v>
      </c>
      <c r="HL5" s="199"/>
      <c r="HM5" s="197" t="s">
        <v>220</v>
      </c>
      <c r="HN5" s="199"/>
      <c r="HO5" s="197" t="s">
        <v>221</v>
      </c>
      <c r="HP5" s="199"/>
      <c r="HQ5" s="197" t="s">
        <v>222</v>
      </c>
      <c r="HR5" s="199"/>
      <c r="HS5" s="197" t="s">
        <v>224</v>
      </c>
      <c r="HT5" s="199"/>
      <c r="HU5" s="197" t="s">
        <v>225</v>
      </c>
      <c r="HV5" s="199"/>
      <c r="HW5" s="197" t="s">
        <v>226</v>
      </c>
      <c r="HX5" s="199"/>
      <c r="HY5" s="197" t="s">
        <v>228</v>
      </c>
      <c r="HZ5" s="199"/>
      <c r="IA5" s="197" t="s">
        <v>229</v>
      </c>
      <c r="IB5" s="199"/>
      <c r="IC5" s="197" t="s">
        <v>230</v>
      </c>
      <c r="ID5" s="199"/>
      <c r="IE5" s="197" t="s">
        <v>231</v>
      </c>
      <c r="IF5" s="199"/>
      <c r="IG5" s="197" t="s">
        <v>232</v>
      </c>
      <c r="IH5" s="205"/>
      <c r="II5" s="197" t="s">
        <v>233</v>
      </c>
      <c r="IJ5" s="205"/>
      <c r="IK5" s="197" t="s">
        <v>234</v>
      </c>
      <c r="IL5" s="205"/>
      <c r="IM5" s="197" t="s">
        <v>235</v>
      </c>
      <c r="IN5" s="205"/>
      <c r="IO5" s="197" t="s">
        <v>236</v>
      </c>
      <c r="IP5" s="205"/>
      <c r="IQ5" s="197" t="s">
        <v>237</v>
      </c>
      <c r="IR5" s="198"/>
      <c r="IS5" s="197" t="s">
        <v>238</v>
      </c>
      <c r="IT5" s="198"/>
      <c r="IU5" s="197" t="s">
        <v>239</v>
      </c>
      <c r="IV5" s="198"/>
      <c r="IW5" s="197" t="s">
        <v>240</v>
      </c>
      <c r="IX5" s="199"/>
      <c r="IY5" s="197" t="s">
        <v>241</v>
      </c>
      <c r="IZ5" s="199"/>
      <c r="JA5" s="197" t="s">
        <v>242</v>
      </c>
      <c r="JB5" s="199"/>
      <c r="JC5" s="197" t="s">
        <v>243</v>
      </c>
      <c r="JD5" s="199"/>
      <c r="JE5" s="197" t="s">
        <v>244</v>
      </c>
      <c r="JF5" s="202"/>
      <c r="JG5" s="197" t="s">
        <v>245</v>
      </c>
      <c r="JH5" s="202"/>
      <c r="JI5" s="197" t="s">
        <v>246</v>
      </c>
      <c r="JJ5" s="199"/>
      <c r="JK5" s="197" t="s">
        <v>247</v>
      </c>
      <c r="JL5" s="199"/>
      <c r="JM5" s="197" t="s">
        <v>248</v>
      </c>
      <c r="JN5" s="199"/>
      <c r="JO5" s="197" t="s">
        <v>249</v>
      </c>
      <c r="JP5" s="199"/>
      <c r="JQ5" s="197" t="s">
        <v>250</v>
      </c>
      <c r="JR5" s="199"/>
      <c r="JS5" s="197" t="s">
        <v>251</v>
      </c>
      <c r="JT5" s="202"/>
      <c r="JU5" s="197" t="s">
        <v>252</v>
      </c>
      <c r="JV5" s="199"/>
      <c r="JW5" s="197" t="s">
        <v>291</v>
      </c>
      <c r="JX5" s="205"/>
      <c r="JY5" s="197" t="s">
        <v>292</v>
      </c>
      <c r="JZ5" s="199"/>
      <c r="KA5" s="197" t="s">
        <v>253</v>
      </c>
      <c r="KB5" s="205"/>
      <c r="KC5" s="197" t="s">
        <v>254</v>
      </c>
      <c r="KD5" s="198"/>
      <c r="KE5" s="197" t="s">
        <v>255</v>
      </c>
      <c r="KF5" s="198"/>
      <c r="KG5" s="197" t="s">
        <v>256</v>
      </c>
      <c r="KH5" s="198"/>
      <c r="KI5" s="197" t="s">
        <v>257</v>
      </c>
      <c r="KJ5" s="199"/>
      <c r="KK5" s="197" t="s">
        <v>258</v>
      </c>
      <c r="KL5" s="205"/>
      <c r="KM5" s="197" t="s">
        <v>259</v>
      </c>
      <c r="KN5" s="199"/>
      <c r="KO5" s="197" t="s">
        <v>260</v>
      </c>
      <c r="KP5" s="205"/>
      <c r="KQ5" s="197" t="s">
        <v>293</v>
      </c>
      <c r="KR5" s="199"/>
      <c r="KS5" s="197" t="s">
        <v>262</v>
      </c>
      <c r="KT5" s="199"/>
      <c r="KU5" s="197" t="s">
        <v>263</v>
      </c>
      <c r="KV5" s="199"/>
      <c r="KW5" s="197" t="s">
        <v>264</v>
      </c>
      <c r="KX5" s="199"/>
      <c r="KY5" s="197" t="s">
        <v>265</v>
      </c>
      <c r="KZ5" s="199"/>
      <c r="LA5" s="197" t="s">
        <v>276</v>
      </c>
      <c r="LB5" s="205"/>
      <c r="LC5" s="197" t="s">
        <v>266</v>
      </c>
      <c r="LD5" s="205"/>
      <c r="LE5" s="197" t="s">
        <v>267</v>
      </c>
      <c r="LF5" s="205"/>
      <c r="LG5" s="197" t="s">
        <v>268</v>
      </c>
      <c r="LH5" s="199"/>
      <c r="LI5" s="197" t="s">
        <v>269</v>
      </c>
      <c r="LJ5" s="199"/>
      <c r="LK5" s="197" t="s">
        <v>270</v>
      </c>
      <c r="LL5" s="199"/>
      <c r="LM5" s="197" t="s">
        <v>271</v>
      </c>
      <c r="LN5" s="199"/>
      <c r="LO5" s="197" t="s">
        <v>272</v>
      </c>
      <c r="LP5" s="199"/>
      <c r="LQ5" s="197" t="s">
        <v>273</v>
      </c>
      <c r="LR5" s="199"/>
      <c r="LS5" s="197" t="s">
        <v>274</v>
      </c>
      <c r="LT5" s="199"/>
      <c r="LU5" s="197" t="s">
        <v>275</v>
      </c>
      <c r="LV5" s="199"/>
      <c r="LW5" s="197" t="s">
        <v>277</v>
      </c>
      <c r="LX5" s="199"/>
      <c r="LY5" s="197" t="s">
        <v>278</v>
      </c>
      <c r="LZ5" s="199"/>
      <c r="MA5" s="197" t="s">
        <v>280</v>
      </c>
      <c r="MB5" s="199"/>
      <c r="MC5" s="197" t="s">
        <v>281</v>
      </c>
      <c r="MD5" s="202"/>
      <c r="ME5" s="197" t="s">
        <v>282</v>
      </c>
      <c r="MF5" s="199"/>
    </row>
    <row r="6" spans="1:344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</row>
    <row r="7" spans="1:344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</row>
    <row r="8" spans="1:344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</row>
    <row r="9" spans="1:344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</row>
    <row r="10" spans="1:344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</row>
    <row r="11" spans="1:344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</row>
    <row r="12" spans="1:344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</row>
    <row r="13" spans="1:344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</row>
    <row r="14" spans="1:344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</row>
    <row r="15" spans="1:344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F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</row>
    <row r="16" spans="1:344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</row>
    <row r="17" spans="1:344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</row>
    <row r="18" spans="1:34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</row>
    <row r="19" spans="1:344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</row>
    <row r="20" spans="1:34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</row>
    <row r="21" spans="1:34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</row>
    <row r="22" spans="1:344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</row>
    <row r="23" spans="1:344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</row>
    <row r="24" spans="1:344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</row>
    <row r="25" spans="1:344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</row>
    <row r="26" spans="1:344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</row>
    <row r="27" spans="1:344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</row>
    <row r="28" spans="1:344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</row>
    <row r="29" spans="1:34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</row>
    <row r="30" spans="1:34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</row>
    <row r="31" spans="1:344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F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</row>
    <row r="32" spans="1:34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</row>
    <row r="33" spans="1:34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</row>
    <row r="34" spans="1:34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</row>
    <row r="35" spans="1:34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</row>
    <row r="36" spans="1:344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</row>
    <row r="37" spans="1:34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</row>
    <row r="38" spans="1:344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F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</row>
    <row r="39" spans="1:344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</row>
    <row r="40" spans="1:344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</row>
    <row r="41" spans="1:344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</row>
    <row r="42" spans="1:344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</row>
    <row r="43" spans="1:344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</row>
    <row r="44" spans="1:344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</row>
    <row r="45" spans="1:344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</row>
    <row r="46" spans="1:344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</row>
    <row r="47" spans="1:344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</row>
    <row r="48" spans="1:344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F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</row>
    <row r="49" spans="1:34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</row>
    <row r="50" spans="1:34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</row>
    <row r="51" spans="1:34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</row>
    <row r="52" spans="1:34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</row>
    <row r="53" spans="1:34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</row>
    <row r="54" spans="1:34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</row>
    <row r="55" spans="1:34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</row>
    <row r="56" spans="1:34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</row>
    <row r="57" spans="1:34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</row>
    <row r="58" spans="1:34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</row>
    <row r="59" spans="1:34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</row>
    <row r="60" spans="1:344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</row>
    <row r="61" spans="1:34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</row>
    <row r="62" spans="1:34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</row>
    <row r="63" spans="1:34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</row>
    <row r="64" spans="1:34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</row>
    <row r="65" spans="1:34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</row>
    <row r="66" spans="1:34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</row>
    <row r="67" spans="1:34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</row>
    <row r="68" spans="1:34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</row>
    <row r="69" spans="1:34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</row>
    <row r="70" spans="1:344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</row>
    <row r="71" spans="1:34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</row>
    <row r="72" spans="1:34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</row>
    <row r="73" spans="1:34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</row>
    <row r="74" spans="1:34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</row>
    <row r="75" spans="1:34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</row>
    <row r="76" spans="1:34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</row>
    <row r="77" spans="1:34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</row>
    <row r="78" spans="1:34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</row>
    <row r="79" spans="1:34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</row>
    <row r="80" spans="1:344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F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</row>
    <row r="81" spans="1:34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</row>
    <row r="82" spans="1:34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</row>
    <row r="83" spans="1:344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</row>
    <row r="84" spans="1:34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</row>
    <row r="85" spans="1:34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</row>
    <row r="86" spans="1:34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</row>
    <row r="87" spans="1:34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</row>
    <row r="88" spans="1:34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</row>
    <row r="89" spans="1:34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</row>
    <row r="90" spans="1:34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</row>
    <row r="91" spans="1:34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</row>
    <row r="92" spans="1:344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</row>
    <row r="93" spans="1:34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</row>
    <row r="94" spans="1:34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</row>
    <row r="95" spans="1:34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</row>
    <row r="96" spans="1:344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F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</row>
    <row r="97" spans="1:344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</row>
    <row r="98" spans="1:344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F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</row>
    <row r="99" spans="1:344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44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44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44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44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44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44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44" x14ac:dyDescent="0.25">
      <c r="A106" s="50"/>
      <c r="B106" s="51"/>
      <c r="C106" s="147"/>
    </row>
    <row r="107" spans="1:344" x14ac:dyDescent="0.25">
      <c r="A107" s="50"/>
      <c r="B107" s="51"/>
      <c r="C107" s="147"/>
    </row>
    <row r="108" spans="1:344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44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73">
    <mergeCell ref="ME5:MF5"/>
    <mergeCell ref="MC5:MD5"/>
    <mergeCell ref="MA5:MB5"/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E4:GF4"/>
    <mergeCell ref="GG4:GH4"/>
    <mergeCell ref="GA5:GB5"/>
    <mergeCell ref="FC5:FD5"/>
    <mergeCell ref="FE4:FF4"/>
    <mergeCell ref="FC4:FD4"/>
    <mergeCell ref="FE5:FF5"/>
    <mergeCell ref="FM5:FN5"/>
    <mergeCell ref="GC4:GD4"/>
    <mergeCell ref="FO4:FP4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ES5:ET5"/>
    <mergeCell ref="EQ4:ER4"/>
    <mergeCell ref="DI4:DJ4"/>
    <mergeCell ref="DI5:DJ5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EK4:EL4"/>
    <mergeCell ref="DO4:DP4"/>
    <mergeCell ref="EE4:EF4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O4:P4"/>
    <mergeCell ref="O5:P5"/>
    <mergeCell ref="Q5:R5"/>
    <mergeCell ref="Q4:R4"/>
    <mergeCell ref="S4:T4"/>
    <mergeCell ref="S5:T5"/>
    <mergeCell ref="U5:V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AG4:AH4"/>
    <mergeCell ref="AE4:AF4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CO5:CP5"/>
    <mergeCell ref="CQ4:CR4"/>
    <mergeCell ref="BU5:BV5"/>
    <mergeCell ref="DC5:DD5"/>
    <mergeCell ref="DA4:DB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DA5:DB5"/>
    <mergeCell ref="CY5:CZ5"/>
    <mergeCell ref="CU4:CV4"/>
    <mergeCell ref="CU5:CV5"/>
    <mergeCell ref="CI5:CJ5"/>
    <mergeCell ref="EQ5:ER5"/>
    <mergeCell ref="DM4:DN4"/>
    <mergeCell ref="EC5:ED5"/>
    <mergeCell ref="BM5:BN5"/>
    <mergeCell ref="BO5:BP5"/>
    <mergeCell ref="CE4:CF4"/>
    <mergeCell ref="BS4:BT4"/>
    <mergeCell ref="BQ5:BR5"/>
    <mergeCell ref="CY4:CZ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DO5:DP5"/>
    <mergeCell ref="DQ5:DR5"/>
    <mergeCell ref="CG5:CH5"/>
    <mergeCell ref="CO4:CP4"/>
    <mergeCell ref="EC4:ED4"/>
    <mergeCell ref="EI5:EJ5"/>
    <mergeCell ref="EA5:EB5"/>
    <mergeCell ref="DS5:DT5"/>
    <mergeCell ref="DY4:DZ4"/>
    <mergeCell ref="DY5:DZ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I4:EJ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S107"/>
  <sheetViews>
    <sheetView topLeftCell="A2" zoomScaleNormal="100" zoomScaleSheetLayoutView="100" workbookViewId="0">
      <pane xSplit="4" ySplit="3" topLeftCell="DS60" activePane="bottomRight" state="frozen"/>
      <selection activeCell="A2" sqref="A2"/>
      <selection pane="topRight" activeCell="E2" sqref="E2"/>
      <selection pane="bottomLeft" activeCell="A5" sqref="A5"/>
      <selection pane="bottomRight" activeCell="FT63" sqref="FT63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75" width="7" bestFit="1" customWidth="1"/>
  </cols>
  <sheetData>
    <row r="1" spans="1:175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75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75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75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</row>
    <row r="5" spans="1:175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</row>
    <row r="6" spans="1:175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</row>
    <row r="7" spans="1:175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</row>
    <row r="8" spans="1:175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</row>
    <row r="9" spans="1:175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</row>
    <row r="10" spans="1:175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</row>
    <row r="11" spans="1:175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</row>
    <row r="12" spans="1:175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</row>
    <row r="13" spans="1:175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</row>
    <row r="14" spans="1:175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</row>
    <row r="15" spans="1:175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</row>
    <row r="16" spans="1:175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</row>
    <row r="17" spans="1:175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</row>
    <row r="18" spans="1:175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</row>
    <row r="19" spans="1:175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</row>
    <row r="20" spans="1:175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</row>
    <row r="21" spans="1:175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</row>
    <row r="22" spans="1:175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</row>
    <row r="23" spans="1:175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</row>
    <row r="24" spans="1:175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</row>
    <row r="25" spans="1:175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</row>
    <row r="26" spans="1:175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</row>
    <row r="27" spans="1:175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</row>
    <row r="28" spans="1:175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</row>
    <row r="29" spans="1:175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</row>
    <row r="30" spans="1:175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</row>
    <row r="31" spans="1:175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</row>
    <row r="32" spans="1:175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</row>
    <row r="33" spans="1:175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</row>
    <row r="34" spans="1:175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</row>
    <row r="35" spans="1:175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</row>
    <row r="36" spans="1:175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</row>
    <row r="37" spans="1:175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</row>
    <row r="38" spans="1:175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</row>
    <row r="39" spans="1:175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</row>
    <row r="40" spans="1:175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</row>
    <row r="41" spans="1:175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</row>
    <row r="42" spans="1:175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</row>
    <row r="43" spans="1:175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</row>
    <row r="44" spans="1:175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</row>
    <row r="45" spans="1:175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</row>
    <row r="46" spans="1:175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</row>
    <row r="47" spans="1:175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</row>
    <row r="48" spans="1:175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</row>
    <row r="49" spans="1:175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</row>
    <row r="50" spans="1:175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</row>
    <row r="51" spans="1:175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</row>
    <row r="52" spans="1:175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</row>
    <row r="53" spans="1:175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</row>
    <row r="54" spans="1:175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</row>
    <row r="55" spans="1:175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</row>
    <row r="56" spans="1:175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</row>
    <row r="57" spans="1:175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</row>
    <row r="58" spans="1:175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</row>
    <row r="59" spans="1:175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</row>
    <row r="60" spans="1:175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</row>
    <row r="61" spans="1:175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</row>
    <row r="62" spans="1:175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</row>
    <row r="63" spans="1:175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</row>
    <row r="64" spans="1:175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</row>
    <row r="65" spans="1:175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</row>
    <row r="66" spans="1:175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</row>
    <row r="67" spans="1:175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</row>
    <row r="68" spans="1:175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</row>
    <row r="69" spans="1:175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</row>
    <row r="70" spans="1:175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</row>
    <row r="71" spans="1:175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</row>
    <row r="72" spans="1:175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</row>
    <row r="73" spans="1:175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</row>
    <row r="74" spans="1:175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</row>
    <row r="75" spans="1:175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</row>
    <row r="76" spans="1:175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</row>
    <row r="77" spans="1:175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</row>
    <row r="78" spans="1:175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</row>
    <row r="79" spans="1:175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</row>
    <row r="80" spans="1:175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</row>
    <row r="81" spans="1:175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</row>
    <row r="82" spans="1:175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</row>
    <row r="83" spans="1:175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</row>
    <row r="84" spans="1:175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</row>
    <row r="85" spans="1:175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</row>
    <row r="86" spans="1:175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</row>
    <row r="87" spans="1:175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</row>
    <row r="88" spans="1:175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</row>
    <row r="89" spans="1:175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</row>
    <row r="90" spans="1:175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</row>
    <row r="91" spans="1:175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</row>
    <row r="92" spans="1:175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</row>
    <row r="93" spans="1:175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</row>
    <row r="94" spans="1:175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</row>
    <row r="95" spans="1:175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</row>
    <row r="96" spans="1:175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X105"/>
  <sheetViews>
    <sheetView workbookViewId="0">
      <pane xSplit="1" ySplit="4" topLeftCell="AX5" activePane="bottomRight" state="frozen"/>
      <selection pane="topRight" activeCell="B1" sqref="B1"/>
      <selection pane="bottomLeft" activeCell="A6" sqref="A6"/>
      <selection pane="bottomRight" activeCell="CX99" sqref="CX99"/>
    </sheetView>
  </sheetViews>
  <sheetFormatPr defaultRowHeight="13.2" x14ac:dyDescent="0.25"/>
  <cols>
    <col min="1" max="1" width="18.44140625" style="1" bestFit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02" width="7" bestFit="1" customWidth="1"/>
  </cols>
  <sheetData>
    <row r="1" spans="1:102" ht="15.6" x14ac:dyDescent="0.3">
      <c r="A1" s="10" t="s">
        <v>95</v>
      </c>
    </row>
    <row r="2" spans="1:102" ht="15.6" x14ac:dyDescent="0.3">
      <c r="A2" s="10" t="s">
        <v>173</v>
      </c>
    </row>
    <row r="3" spans="1:102" x14ac:dyDescent="0.25">
      <c r="A3" s="5"/>
      <c r="B3" s="39"/>
    </row>
    <row r="4" spans="1:102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</row>
    <row r="5" spans="1:102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</row>
    <row r="6" spans="1:102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</row>
    <row r="7" spans="1:102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</row>
    <row r="8" spans="1:102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</row>
    <row r="9" spans="1:102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</row>
    <row r="10" spans="1:102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</row>
    <row r="11" spans="1:102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</row>
    <row r="12" spans="1:102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</row>
    <row r="13" spans="1:102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</row>
    <row r="14" spans="1:102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</row>
    <row r="15" spans="1:102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</row>
    <row r="16" spans="1:102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</row>
    <row r="17" spans="1:102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</row>
    <row r="18" spans="1:102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</row>
    <row r="19" spans="1:102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</row>
    <row r="20" spans="1:102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</row>
    <row r="21" spans="1:102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</row>
    <row r="22" spans="1:102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</row>
    <row r="23" spans="1:102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</row>
    <row r="24" spans="1:102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</row>
    <row r="25" spans="1:102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</row>
    <row r="26" spans="1:102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</row>
    <row r="27" spans="1:102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</row>
    <row r="28" spans="1:102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</row>
    <row r="29" spans="1:102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</row>
    <row r="30" spans="1:102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</row>
    <row r="31" spans="1:102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</row>
    <row r="32" spans="1:102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</row>
    <row r="33" spans="1:102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</row>
    <row r="34" spans="1:102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</row>
    <row r="35" spans="1:102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</row>
    <row r="36" spans="1:102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</row>
    <row r="37" spans="1:102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</row>
    <row r="38" spans="1:102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</row>
    <row r="39" spans="1:102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</row>
    <row r="40" spans="1:102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</row>
    <row r="41" spans="1:102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</row>
    <row r="42" spans="1:102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</row>
    <row r="43" spans="1:102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</row>
    <row r="44" spans="1:102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</row>
    <row r="45" spans="1:102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</row>
    <row r="46" spans="1:102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</row>
    <row r="47" spans="1:102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</row>
    <row r="48" spans="1:102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</row>
    <row r="49" spans="1:102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</row>
    <row r="50" spans="1:102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</row>
    <row r="51" spans="1:102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</row>
    <row r="52" spans="1:102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</row>
    <row r="53" spans="1:102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</row>
    <row r="54" spans="1:102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</row>
    <row r="55" spans="1:102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</row>
    <row r="56" spans="1:102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</row>
    <row r="57" spans="1:102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</row>
    <row r="58" spans="1:102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</row>
    <row r="59" spans="1:102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</row>
    <row r="60" spans="1:102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</row>
    <row r="61" spans="1:102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</row>
    <row r="62" spans="1:102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</row>
    <row r="63" spans="1:102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</row>
    <row r="64" spans="1:102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</row>
    <row r="65" spans="1:102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</row>
    <row r="66" spans="1:102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</row>
    <row r="67" spans="1:102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</row>
    <row r="68" spans="1:102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</row>
    <row r="69" spans="1:102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</row>
    <row r="70" spans="1:102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</row>
    <row r="71" spans="1:102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</row>
    <row r="72" spans="1:102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</row>
    <row r="73" spans="1:102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</row>
    <row r="74" spans="1:102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</row>
    <row r="75" spans="1:102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</row>
    <row r="76" spans="1:102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</row>
    <row r="77" spans="1:102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</row>
    <row r="78" spans="1:102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</row>
    <row r="79" spans="1:102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</row>
    <row r="80" spans="1:102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</row>
    <row r="81" spans="1:102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</row>
    <row r="82" spans="1:102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</row>
    <row r="83" spans="1:102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</row>
    <row r="84" spans="1:102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</row>
    <row r="85" spans="1:102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</row>
    <row r="86" spans="1:102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</row>
    <row r="87" spans="1:102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</row>
    <row r="88" spans="1:102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</row>
    <row r="89" spans="1:102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</row>
    <row r="90" spans="1:102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</row>
    <row r="91" spans="1:102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</row>
    <row r="92" spans="1:102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</row>
    <row r="93" spans="1:102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</row>
    <row r="94" spans="1:102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</row>
    <row r="95" spans="1:102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</row>
    <row r="96" spans="1:102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</row>
    <row r="97" spans="2:102" customFormat="1" x14ac:dyDescent="0.25">
      <c r="V97" s="108"/>
    </row>
    <row r="98" spans="2:102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</row>
    <row r="99" spans="2:102" customFormat="1" x14ac:dyDescent="0.25">
      <c r="V99" s="108"/>
      <c r="CW99" t="s">
        <v>294</v>
      </c>
      <c r="CX99" t="s">
        <v>294</v>
      </c>
    </row>
    <row r="100" spans="2:102" customFormat="1" x14ac:dyDescent="0.25">
      <c r="V100" s="108"/>
    </row>
    <row r="101" spans="2:102" customFormat="1" x14ac:dyDescent="0.25">
      <c r="V101" s="108"/>
    </row>
    <row r="102" spans="2:102" customFormat="1" x14ac:dyDescent="0.25">
      <c r="V102" s="108"/>
    </row>
    <row r="103" spans="2:102" customFormat="1" x14ac:dyDescent="0.25">
      <c r="V103" s="108"/>
    </row>
    <row r="104" spans="2:102" customFormat="1" x14ac:dyDescent="0.25">
      <c r="V104" s="108"/>
    </row>
    <row r="105" spans="2:102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W109"/>
  <sheetViews>
    <sheetView workbookViewId="0">
      <pane xSplit="3" ySplit="6" topLeftCell="GS79" activePane="bottomRight" state="frozen"/>
      <selection activeCell="BC90" sqref="BC90"/>
      <selection pane="topRight" activeCell="BC90" sqref="BC90"/>
      <selection pane="bottomLeft" activeCell="BC90" sqref="BC90"/>
      <selection pane="bottomRight" activeCell="GU98" sqref="GU98:GW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05" s="39" customFormat="1" x14ac:dyDescent="0.25">
      <c r="A1" s="21" t="s">
        <v>191</v>
      </c>
      <c r="B1" s="18"/>
      <c r="C1" s="143"/>
    </row>
    <row r="2" spans="1:205" s="39" customFormat="1" x14ac:dyDescent="0.25">
      <c r="A2" s="21" t="s">
        <v>171</v>
      </c>
      <c r="B2" s="18"/>
      <c r="C2" s="143"/>
    </row>
    <row r="3" spans="1:205" s="39" customFormat="1" x14ac:dyDescent="0.25">
      <c r="A3" s="21" t="s">
        <v>172</v>
      </c>
      <c r="B3" s="18"/>
      <c r="C3" s="143"/>
    </row>
    <row r="4" spans="1:205" s="105" customFormat="1" x14ac:dyDescent="0.25">
      <c r="A4" s="91"/>
      <c r="B4" s="91"/>
      <c r="C4" s="144"/>
      <c r="D4" s="213" t="s">
        <v>170</v>
      </c>
      <c r="E4" s="213"/>
      <c r="F4" s="212" t="s">
        <v>174</v>
      </c>
      <c r="G4" s="210"/>
      <c r="H4" s="212" t="s">
        <v>175</v>
      </c>
      <c r="I4" s="210"/>
      <c r="J4" s="212" t="s">
        <v>177</v>
      </c>
      <c r="K4" s="210"/>
      <c r="L4" s="212" t="s">
        <v>178</v>
      </c>
      <c r="M4" s="210"/>
      <c r="N4" s="212" t="s">
        <v>180</v>
      </c>
      <c r="O4" s="210"/>
      <c r="P4" s="212" t="s">
        <v>181</v>
      </c>
      <c r="Q4" s="210"/>
      <c r="R4" s="212" t="s">
        <v>182</v>
      </c>
      <c r="S4" s="210"/>
      <c r="T4" s="212" t="s">
        <v>183</v>
      </c>
      <c r="U4" s="210"/>
      <c r="V4" s="212" t="s">
        <v>184</v>
      </c>
      <c r="W4" s="210"/>
      <c r="X4" s="212" t="s">
        <v>185</v>
      </c>
      <c r="Y4" s="210"/>
      <c r="Z4" s="212" t="s">
        <v>186</v>
      </c>
      <c r="AA4" s="210"/>
      <c r="AB4" s="212" t="s">
        <v>187</v>
      </c>
      <c r="AC4" s="210"/>
      <c r="AD4" s="212" t="s">
        <v>188</v>
      </c>
      <c r="AE4" s="210"/>
      <c r="AF4" s="212" t="s">
        <v>189</v>
      </c>
      <c r="AG4" s="210"/>
      <c r="AH4" s="212" t="s">
        <v>190</v>
      </c>
      <c r="AI4" s="210"/>
      <c r="AJ4" s="212" t="s">
        <v>192</v>
      </c>
      <c r="AK4" s="210"/>
      <c r="AL4" s="212" t="s">
        <v>193</v>
      </c>
      <c r="AM4" s="210"/>
      <c r="AN4" s="212" t="s">
        <v>194</v>
      </c>
      <c r="AO4" s="210"/>
      <c r="AP4" s="212" t="s">
        <v>195</v>
      </c>
      <c r="AQ4" s="210"/>
      <c r="AR4" s="212" t="s">
        <v>196</v>
      </c>
      <c r="AS4" s="210"/>
      <c r="AT4" s="212" t="s">
        <v>197</v>
      </c>
      <c r="AU4" s="210"/>
      <c r="AV4" s="212" t="s">
        <v>199</v>
      </c>
      <c r="AW4" s="210"/>
      <c r="AX4" s="212" t="s">
        <v>200</v>
      </c>
      <c r="AY4" s="210"/>
      <c r="AZ4" s="212" t="s">
        <v>202</v>
      </c>
      <c r="BA4" s="210"/>
      <c r="BB4" s="212" t="s">
        <v>203</v>
      </c>
      <c r="BC4" s="210"/>
      <c r="BD4" s="212" t="s">
        <v>205</v>
      </c>
      <c r="BE4" s="210"/>
      <c r="BF4" s="212" t="s">
        <v>206</v>
      </c>
      <c r="BG4" s="210"/>
      <c r="BH4" s="212" t="s">
        <v>207</v>
      </c>
      <c r="BI4" s="210"/>
      <c r="BJ4" s="212" t="s">
        <v>208</v>
      </c>
      <c r="BK4" s="210"/>
      <c r="BL4" s="212" t="s">
        <v>209</v>
      </c>
      <c r="BM4" s="21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05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5"/>
      <c r="H5" s="229" t="s">
        <v>113</v>
      </c>
      <c r="I5" s="205"/>
      <c r="J5" s="229" t="s">
        <v>113</v>
      </c>
      <c r="K5" s="205"/>
      <c r="L5" s="229" t="s">
        <v>179</v>
      </c>
      <c r="M5" s="205"/>
      <c r="N5" s="229" t="s">
        <v>113</v>
      </c>
      <c r="O5" s="205"/>
      <c r="P5" s="229" t="s">
        <v>113</v>
      </c>
      <c r="Q5" s="205"/>
      <c r="R5" s="229" t="s">
        <v>113</v>
      </c>
      <c r="S5" s="205"/>
      <c r="T5" s="229" t="s">
        <v>113</v>
      </c>
      <c r="U5" s="205"/>
      <c r="V5" s="229" t="s">
        <v>113</v>
      </c>
      <c r="W5" s="205"/>
      <c r="X5" s="229" t="s">
        <v>113</v>
      </c>
      <c r="Y5" s="205"/>
      <c r="Z5" s="229" t="s">
        <v>113</v>
      </c>
      <c r="AA5" s="205"/>
      <c r="AB5" s="229" t="s">
        <v>113</v>
      </c>
      <c r="AC5" s="205"/>
      <c r="AD5" s="229" t="s">
        <v>113</v>
      </c>
      <c r="AE5" s="205"/>
      <c r="AF5" s="229" t="s">
        <v>113</v>
      </c>
      <c r="AG5" s="205"/>
      <c r="AH5" s="229" t="s">
        <v>113</v>
      </c>
      <c r="AI5" s="205"/>
      <c r="AJ5" s="229" t="s">
        <v>113</v>
      </c>
      <c r="AK5" s="205"/>
      <c r="AL5" s="229" t="s">
        <v>113</v>
      </c>
      <c r="AM5" s="205"/>
      <c r="AN5" s="229" t="s">
        <v>113</v>
      </c>
      <c r="AO5" s="205"/>
      <c r="AP5" s="229" t="s">
        <v>113</v>
      </c>
      <c r="AQ5" s="205"/>
      <c r="AR5" s="229" t="s">
        <v>113</v>
      </c>
      <c r="AS5" s="205"/>
      <c r="AT5" s="229" t="s">
        <v>113</v>
      </c>
      <c r="AU5" s="205"/>
      <c r="AV5" s="229" t="s">
        <v>113</v>
      </c>
      <c r="AW5" s="205"/>
      <c r="AX5" s="229" t="s">
        <v>113</v>
      </c>
      <c r="AY5" s="205"/>
      <c r="AZ5" s="229" t="s">
        <v>113</v>
      </c>
      <c r="BA5" s="205"/>
      <c r="BB5" s="229" t="s">
        <v>113</v>
      </c>
      <c r="BC5" s="205"/>
      <c r="BD5" s="229" t="s">
        <v>113</v>
      </c>
      <c r="BE5" s="205"/>
      <c r="BF5" s="229" t="s">
        <v>113</v>
      </c>
      <c r="BG5" s="205"/>
      <c r="BH5" s="229" t="s">
        <v>113</v>
      </c>
      <c r="BI5" s="205"/>
      <c r="BN5" s="197" t="s">
        <v>212</v>
      </c>
      <c r="BO5" s="199"/>
      <c r="BP5" s="197" t="s">
        <v>213</v>
      </c>
      <c r="BQ5" s="199"/>
      <c r="BR5" s="197" t="s">
        <v>214</v>
      </c>
      <c r="BS5" s="199"/>
      <c r="BT5" s="197" t="s">
        <v>215</v>
      </c>
      <c r="BU5" s="199"/>
      <c r="BV5" s="197" t="s">
        <v>216</v>
      </c>
      <c r="BW5" s="199"/>
      <c r="BX5" s="197" t="s">
        <v>217</v>
      </c>
      <c r="BY5" s="199"/>
      <c r="BZ5" s="197" t="s">
        <v>218</v>
      </c>
      <c r="CA5" s="199"/>
      <c r="CB5" s="197" t="s">
        <v>219</v>
      </c>
      <c r="CC5" s="199"/>
      <c r="CD5" s="197" t="s">
        <v>220</v>
      </c>
      <c r="CE5" s="199"/>
      <c r="CF5" s="197" t="s">
        <v>221</v>
      </c>
      <c r="CG5" s="199"/>
      <c r="CH5" s="197" t="s">
        <v>222</v>
      </c>
      <c r="CI5" s="199"/>
      <c r="CJ5" s="197" t="s">
        <v>224</v>
      </c>
      <c r="CK5" s="199"/>
      <c r="CL5" s="197" t="s">
        <v>225</v>
      </c>
      <c r="CM5" s="199"/>
      <c r="CN5" s="197" t="s">
        <v>226</v>
      </c>
      <c r="CO5" s="199"/>
      <c r="CP5" s="197" t="s">
        <v>228</v>
      </c>
      <c r="CQ5" s="199"/>
      <c r="CR5" s="197" t="s">
        <v>229</v>
      </c>
      <c r="CS5" s="199"/>
      <c r="CT5" s="197" t="s">
        <v>230</v>
      </c>
      <c r="CU5" s="199"/>
      <c r="CV5" s="197" t="s">
        <v>231</v>
      </c>
      <c r="CW5" s="199"/>
      <c r="CX5" s="197" t="s">
        <v>232</v>
      </c>
      <c r="CY5" s="205"/>
      <c r="CZ5" s="197" t="s">
        <v>233</v>
      </c>
      <c r="DA5" s="205"/>
      <c r="DB5" s="197" t="s">
        <v>234</v>
      </c>
      <c r="DC5" s="205"/>
      <c r="DD5" s="197" t="s">
        <v>235</v>
      </c>
      <c r="DE5" s="205"/>
      <c r="DF5" s="197" t="s">
        <v>236</v>
      </c>
      <c r="DG5" s="205"/>
      <c r="DH5" s="197" t="s">
        <v>237</v>
      </c>
      <c r="DI5" s="205"/>
      <c r="DJ5" s="197" t="s">
        <v>238</v>
      </c>
      <c r="DK5" s="205"/>
      <c r="DL5" s="197" t="s">
        <v>239</v>
      </c>
      <c r="DM5" s="205"/>
      <c r="DN5" s="197" t="s">
        <v>240</v>
      </c>
      <c r="DO5" s="205"/>
      <c r="DP5" s="197" t="s">
        <v>241</v>
      </c>
      <c r="DQ5" s="205"/>
      <c r="DR5" s="197" t="s">
        <v>242</v>
      </c>
      <c r="DS5" s="205"/>
      <c r="DT5" s="197" t="s">
        <v>243</v>
      </c>
      <c r="DU5" s="199"/>
      <c r="DV5" s="197" t="s">
        <v>244</v>
      </c>
      <c r="DW5" s="199"/>
      <c r="DX5" s="197" t="s">
        <v>245</v>
      </c>
      <c r="DY5" s="199"/>
      <c r="DZ5" s="197" t="s">
        <v>246</v>
      </c>
      <c r="EA5" s="199"/>
      <c r="EB5" s="197" t="s">
        <v>247</v>
      </c>
      <c r="EC5" s="202"/>
      <c r="ED5" s="197" t="s">
        <v>248</v>
      </c>
      <c r="EE5" s="199"/>
      <c r="EF5" s="197" t="s">
        <v>249</v>
      </c>
      <c r="EG5" s="202"/>
      <c r="EH5" s="197" t="s">
        <v>250</v>
      </c>
      <c r="EI5" s="202"/>
      <c r="EJ5" s="197" t="s">
        <v>251</v>
      </c>
      <c r="EK5" s="202"/>
      <c r="EL5" s="197" t="s">
        <v>252</v>
      </c>
      <c r="EM5" s="199"/>
      <c r="EN5" s="197" t="s">
        <v>291</v>
      </c>
      <c r="EO5" s="205"/>
      <c r="EP5" s="197" t="s">
        <v>292</v>
      </c>
      <c r="EQ5" s="199"/>
      <c r="ER5" s="197" t="s">
        <v>253</v>
      </c>
      <c r="ES5" s="202"/>
      <c r="ET5" s="197" t="s">
        <v>254</v>
      </c>
      <c r="EU5" s="205"/>
      <c r="EV5" s="197" t="s">
        <v>255</v>
      </c>
      <c r="EW5" s="199"/>
      <c r="EX5" s="197" t="s">
        <v>256</v>
      </c>
      <c r="EY5" s="198"/>
      <c r="EZ5" s="197" t="s">
        <v>257</v>
      </c>
      <c r="FA5" s="199"/>
      <c r="FB5" s="197" t="s">
        <v>258</v>
      </c>
      <c r="FC5" s="199"/>
      <c r="FD5" s="197" t="s">
        <v>259</v>
      </c>
      <c r="FE5" s="199"/>
      <c r="FF5" s="197" t="s">
        <v>260</v>
      </c>
      <c r="FG5" s="199"/>
      <c r="FH5" s="197" t="s">
        <v>293</v>
      </c>
      <c r="FI5" s="202"/>
      <c r="FJ5" s="197" t="s">
        <v>262</v>
      </c>
      <c r="FK5" s="199"/>
      <c r="FL5" s="197" t="s">
        <v>263</v>
      </c>
      <c r="FM5" s="199"/>
      <c r="FN5" s="197" t="s">
        <v>264</v>
      </c>
      <c r="FO5" s="199"/>
      <c r="FP5" s="197" t="s">
        <v>265</v>
      </c>
      <c r="FQ5" s="198"/>
      <c r="FR5" s="197" t="s">
        <v>276</v>
      </c>
      <c r="FS5" s="198"/>
      <c r="FT5" s="197" t="s">
        <v>266</v>
      </c>
      <c r="FU5" s="198"/>
      <c r="FV5" s="197" t="s">
        <v>267</v>
      </c>
      <c r="FW5" s="198"/>
      <c r="FX5" s="197" t="s">
        <v>268</v>
      </c>
      <c r="FY5" s="199"/>
      <c r="FZ5" s="197" t="s">
        <v>269</v>
      </c>
      <c r="GA5" s="199"/>
      <c r="GB5" s="197" t="s">
        <v>270</v>
      </c>
      <c r="GC5" s="202"/>
      <c r="GD5" s="197" t="s">
        <v>271</v>
      </c>
      <c r="GE5" s="199"/>
      <c r="GF5" s="197" t="s">
        <v>272</v>
      </c>
      <c r="GG5" s="202"/>
      <c r="GH5" s="197" t="s">
        <v>273</v>
      </c>
      <c r="GI5" s="199"/>
      <c r="GJ5" s="197" t="s">
        <v>274</v>
      </c>
      <c r="GK5" s="199"/>
      <c r="GL5" s="197" t="s">
        <v>275</v>
      </c>
      <c r="GM5" s="199"/>
      <c r="GN5" s="197" t="s">
        <v>277</v>
      </c>
      <c r="GO5" s="199"/>
      <c r="GP5" s="197" t="s">
        <v>278</v>
      </c>
      <c r="GQ5" s="199"/>
      <c r="GR5" s="197" t="s">
        <v>280</v>
      </c>
      <c r="GS5" s="199"/>
      <c r="GT5" s="197" t="s">
        <v>281</v>
      </c>
      <c r="GU5" s="199"/>
      <c r="GV5" s="197" t="s">
        <v>282</v>
      </c>
      <c r="GW5" s="199"/>
    </row>
    <row r="6" spans="1:205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</row>
    <row r="7" spans="1:205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</row>
    <row r="8" spans="1:205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</row>
    <row r="9" spans="1:205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</row>
    <row r="10" spans="1:205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</row>
    <row r="11" spans="1:205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</row>
    <row r="12" spans="1:205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</row>
    <row r="13" spans="1:205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</row>
    <row r="14" spans="1:205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</row>
    <row r="15" spans="1:205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GW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</row>
    <row r="16" spans="1:205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</row>
    <row r="17" spans="1:205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</row>
    <row r="18" spans="1:205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</row>
    <row r="19" spans="1:205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</row>
    <row r="20" spans="1:205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</row>
    <row r="21" spans="1:205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</row>
    <row r="22" spans="1:205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</row>
    <row r="23" spans="1:205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</row>
    <row r="24" spans="1:205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</row>
    <row r="25" spans="1:205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</row>
    <row r="26" spans="1:205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</row>
    <row r="27" spans="1:205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</row>
    <row r="28" spans="1:205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</row>
    <row r="29" spans="1:205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</row>
    <row r="30" spans="1:205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</row>
    <row r="31" spans="1:205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GW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</row>
    <row r="32" spans="1:205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</row>
    <row r="33" spans="1:205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</row>
    <row r="34" spans="1:205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</row>
    <row r="35" spans="1:205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</row>
    <row r="36" spans="1:205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</row>
    <row r="37" spans="1:205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</row>
    <row r="38" spans="1:205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GW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</row>
    <row r="39" spans="1:205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</row>
    <row r="40" spans="1:205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</row>
    <row r="41" spans="1:205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</row>
    <row r="42" spans="1:205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</row>
    <row r="43" spans="1:205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</row>
    <row r="44" spans="1:205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</row>
    <row r="45" spans="1:205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</row>
    <row r="46" spans="1:205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</row>
    <row r="47" spans="1:205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</row>
    <row r="48" spans="1:205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GW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</row>
    <row r="49" spans="1:205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</row>
    <row r="50" spans="1:205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</row>
    <row r="51" spans="1:205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</row>
    <row r="52" spans="1:205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</row>
    <row r="53" spans="1:205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</row>
    <row r="54" spans="1:205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</row>
    <row r="55" spans="1:205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</row>
    <row r="56" spans="1:205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</row>
    <row r="57" spans="1:205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</row>
    <row r="58" spans="1:205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</row>
    <row r="59" spans="1:205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</row>
    <row r="60" spans="1:205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</row>
    <row r="61" spans="1:205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</row>
    <row r="62" spans="1:205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</row>
    <row r="63" spans="1:205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</row>
    <row r="64" spans="1:205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</row>
    <row r="65" spans="1:205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</row>
    <row r="66" spans="1:205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</row>
    <row r="67" spans="1:205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</row>
    <row r="68" spans="1:205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</row>
    <row r="69" spans="1:205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</row>
    <row r="70" spans="1:205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</row>
    <row r="71" spans="1:205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</row>
    <row r="72" spans="1:205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</row>
    <row r="73" spans="1:205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</row>
    <row r="74" spans="1:205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</row>
    <row r="75" spans="1:205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</row>
    <row r="76" spans="1:205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</row>
    <row r="77" spans="1:205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</row>
    <row r="78" spans="1:205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</row>
    <row r="79" spans="1:205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</row>
    <row r="80" spans="1:205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GW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</row>
    <row r="81" spans="1:205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</row>
    <row r="82" spans="1:205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</row>
    <row r="83" spans="1:205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</row>
    <row r="84" spans="1:205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</row>
    <row r="85" spans="1:205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</row>
    <row r="86" spans="1:205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</row>
    <row r="87" spans="1:205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</row>
    <row r="88" spans="1:205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</row>
    <row r="89" spans="1:205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</row>
    <row r="90" spans="1:205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</row>
    <row r="91" spans="1:205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</row>
    <row r="92" spans="1:205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</row>
    <row r="93" spans="1:205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</row>
    <row r="94" spans="1:205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</row>
    <row r="95" spans="1:205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</row>
    <row r="96" spans="1:205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GW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</row>
    <row r="97" spans="1:205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</row>
    <row r="98" spans="1:205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GW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</row>
    <row r="100" spans="1:205" x14ac:dyDescent="0.25">
      <c r="A100" s="64"/>
      <c r="B100" s="65"/>
      <c r="C100" s="147"/>
    </row>
    <row r="101" spans="1:205" x14ac:dyDescent="0.25">
      <c r="A101" s="64"/>
      <c r="B101" s="65"/>
      <c r="C101" s="147"/>
    </row>
    <row r="102" spans="1:205" x14ac:dyDescent="0.25">
      <c r="A102" s="64"/>
      <c r="B102" s="65"/>
      <c r="C102" s="147"/>
    </row>
    <row r="103" spans="1:205" x14ac:dyDescent="0.25">
      <c r="A103" s="64"/>
      <c r="B103" s="65"/>
      <c r="C103" s="147"/>
    </row>
    <row r="104" spans="1:205" x14ac:dyDescent="0.25">
      <c r="A104" s="64"/>
      <c r="B104" s="65"/>
      <c r="C104" s="147"/>
    </row>
    <row r="105" spans="1:205" x14ac:dyDescent="0.25">
      <c r="A105" s="100"/>
      <c r="B105" s="51"/>
      <c r="C105" s="147"/>
    </row>
    <row r="106" spans="1:205" x14ac:dyDescent="0.25">
      <c r="A106" s="50"/>
      <c r="B106" s="51"/>
      <c r="C106" s="147"/>
    </row>
    <row r="107" spans="1:205" x14ac:dyDescent="0.25">
      <c r="A107" s="50"/>
      <c r="B107" s="51"/>
      <c r="C107" s="147"/>
    </row>
    <row r="108" spans="1:205" x14ac:dyDescent="0.25">
      <c r="A108" s="50"/>
      <c r="B108" s="51"/>
      <c r="C108" s="147"/>
    </row>
    <row r="109" spans="1:205" x14ac:dyDescent="0.25">
      <c r="A109" s="54"/>
      <c r="B109" s="55"/>
      <c r="C109" s="154"/>
    </row>
  </sheetData>
  <mergeCells count="130">
    <mergeCell ref="GV5:GW5"/>
    <mergeCell ref="GT5:GU5"/>
    <mergeCell ref="GR5:GS5"/>
    <mergeCell ref="GP5:GQ5"/>
    <mergeCell ref="DV5:DW5"/>
    <mergeCell ref="DP5:DQ5"/>
    <mergeCell ref="DN5:DO5"/>
    <mergeCell ref="CL5:CM5"/>
    <mergeCell ref="DR5:DS5"/>
    <mergeCell ref="FN5:FO5"/>
    <mergeCell ref="FJ5:FK5"/>
    <mergeCell ref="FV5:FW5"/>
    <mergeCell ref="FT5:FU5"/>
    <mergeCell ref="FR5:FS5"/>
    <mergeCell ref="FP5:FQ5"/>
    <mergeCell ref="FL5:FM5"/>
    <mergeCell ref="GN5:GO5"/>
    <mergeCell ref="GL5:GM5"/>
    <mergeCell ref="GF5:GG5"/>
    <mergeCell ref="GB5:GC5"/>
    <mergeCell ref="FX5:FY5"/>
    <mergeCell ref="GJ5:GK5"/>
    <mergeCell ref="GH5:GI5"/>
    <mergeCell ref="GD5:GE5"/>
    <mergeCell ref="DX5:DY5"/>
    <mergeCell ref="FD5:FE5"/>
    <mergeCell ref="FB5:FC5"/>
    <mergeCell ref="EZ5:FA5"/>
    <mergeCell ref="DT5:DU5"/>
    <mergeCell ref="DL5:DM5"/>
    <mergeCell ref="FF5:FG5"/>
    <mergeCell ref="EX5:EY5"/>
    <mergeCell ref="EL5:EM5"/>
    <mergeCell ref="EH5:EI5"/>
    <mergeCell ref="EV5:EW5"/>
    <mergeCell ref="ET5:EU5"/>
    <mergeCell ref="FZ5:GA5"/>
    <mergeCell ref="ER5:ES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EJ5:EK5"/>
    <mergeCell ref="FH5:FI5"/>
    <mergeCell ref="EP5:EQ5"/>
    <mergeCell ref="EN5:EO5"/>
    <mergeCell ref="EF5:EG5"/>
    <mergeCell ref="ED5:EE5"/>
    <mergeCell ref="EB5:EC5"/>
    <mergeCell ref="DZ5:EA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2016-06-08T17:24:08Z</dcterms:modified>
</cp:coreProperties>
</file>